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6853DA5C-C0DE-439D-B223-BC12A823B9D6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รายงานสรุปผล69" sheetId="65" r:id="rId1"/>
    <sheet name="ต.ค.68" sheetId="56" r:id="rId2"/>
    <sheet name="พ.ย.68" sheetId="57" r:id="rId3"/>
    <sheet name="ธ.ค.68" sheetId="58" r:id="rId4"/>
    <sheet name="ม.ค.69" sheetId="60" r:id="rId5"/>
    <sheet name="ก.พ.69" sheetId="61" r:id="rId6"/>
    <sheet name="มี.ค.69" sheetId="62" r:id="rId7"/>
    <sheet name="เม.ย.69" sheetId="63" r:id="rId8"/>
  </sheets>
  <definedNames>
    <definedName name="_xlnm.Print_Area" localSheetId="5">'ก.พ.69'!$A$48:$I$64</definedName>
    <definedName name="_xlnm.Print_Area" localSheetId="1">'ต.ค.68'!$A$26:$I$49</definedName>
    <definedName name="_xlnm.Print_Area" localSheetId="3">'ธ.ค.68'!$A$47:$I$58</definedName>
    <definedName name="_xlnm.Print_Area" localSheetId="2">'พ.ย.68'!$A$25:$I$37</definedName>
    <definedName name="_xlnm.Print_Area" localSheetId="4">'ม.ค.69'!$A$25:$I$50</definedName>
    <definedName name="_xlnm.Print_Area" localSheetId="6">'มี.ค.69'!$A$48:$I$69</definedName>
    <definedName name="_xlnm.Print_Area" localSheetId="7">'เม.ย.69'!$A$5:$I$24</definedName>
    <definedName name="_xlnm.Print_Area" localSheetId="0">รายงานสรุปผล69!#REF!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3" l="1"/>
  <c r="C69" i="62"/>
  <c r="C64" i="61"/>
  <c r="C50" i="60"/>
  <c r="C58" i="58"/>
  <c r="C37" i="57"/>
  <c r="C62" i="56"/>
  <c r="D56" i="56"/>
</calcChain>
</file>

<file path=xl/sharedStrings.xml><?xml version="1.0" encoding="utf-8"?>
<sst xmlns="http://schemas.openxmlformats.org/spreadsheetml/2006/main" count="1049" uniqueCount="395">
  <si>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</si>
  <si>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</si>
  <si>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</si>
  <si>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</si>
  <si>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</si>
  <si>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</si>
  <si>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</si>
  <si>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</si>
  <si>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</si>
  <si>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</si>
  <si>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</si>
  <si>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วงเงินที่จะซื้อ</t>
  </si>
  <si>
    <t>หรือจ้าง</t>
  </si>
  <si>
    <t>(บาท)</t>
  </si>
  <si>
    <t>เจาะจง</t>
  </si>
  <si>
    <t>โดยวิธีเฉพาะ</t>
  </si>
  <si>
    <t>ลำดับ</t>
  </si>
  <si>
    <t>ที่</t>
  </si>
  <si>
    <t xml:space="preserve"> </t>
  </si>
  <si>
    <t>(ลงชื่อ)</t>
  </si>
  <si>
    <t>ร้านทวีทรัพย์ห้วยขะยุง</t>
  </si>
  <si>
    <t>ร้านอ้นไวนิล</t>
  </si>
  <si>
    <t>หจก.ไพศาลวิทยา</t>
  </si>
  <si>
    <t>ร้านโฟกัสพานิชย์</t>
  </si>
  <si>
    <t>หจก.อุบลไอเฟค</t>
  </si>
  <si>
    <t>หจก.ทวิน ไอที.</t>
  </si>
  <si>
    <t>บริษัทพรประเสริฐกิจกุล จำกัด</t>
  </si>
  <si>
    <t>นางสาวสุภาพร ผันผาย</t>
  </si>
  <si>
    <t>จัดซื้อน้ำมันเชื้อเพลิงขององค์การบริหารส่วนตำบลหนองหัวช้าง</t>
  </si>
  <si>
    <t>ร้านเซฟ เซฟ โซน</t>
  </si>
  <si>
    <t>หจก.โชคบุญมากสินทวี 2018</t>
  </si>
  <si>
    <t>จัดซื้อวัสดุสำนักงาน จำนวน 2 รายการ</t>
  </si>
  <si>
    <t>จัดซื้อวัสดุสำนักงาน จำนวน 6 รายการ</t>
  </si>
  <si>
    <t>ร้านวีระพรทรัพย์มั่งมี</t>
  </si>
  <si>
    <t xml:space="preserve">      เจ้าหน้าที่</t>
  </si>
  <si>
    <t>จ้างเหมาผู้ช่วยเจ้าพนักงานการเงินและบัญชี (กองการศึกษา)</t>
  </si>
  <si>
    <t>จ้างเหมาผู้ดูแลเด็กเล็ก ศพด.โรงเรียนบ้านหนองหัวช้าง</t>
  </si>
  <si>
    <t>น.ส.ทิพวรรณ สืบชาติ</t>
  </si>
  <si>
    <t>จ้างเหมาผู้ดูแลเด็กเล็ก ศพด.โรงเรียนบ้านบกขี้ยาง</t>
  </si>
  <si>
    <t>น.ส.วิไลรัตน์ โนนสังข์</t>
  </si>
  <si>
    <t>ร้านบุญเรียงเจริญทรัพย์</t>
  </si>
  <si>
    <t>จัดซื้อวัสดุก่อสร้าง จำนวน 3 รายการ</t>
  </si>
  <si>
    <t xml:space="preserve">บริษัท โตโยต้าศรีสะเกษ (1993) ผู้จำหน่ายโตโยต้า จำกัด  </t>
  </si>
  <si>
    <t xml:space="preserve">จ้างเหมาบริการยามรักษาความปลอดภัย ศพด.วัดบ้านบกขี้ยาง </t>
  </si>
  <si>
    <t>นายบัณฑิต ไกรษี</t>
  </si>
  <si>
    <t>นายสุริยะ พรมพิทักษ์</t>
  </si>
  <si>
    <t>น.ส.ชลธิชา เนียมเผือก</t>
  </si>
  <si>
    <t>จ้างเหมาบริการแม่บ้าน อบต. ตั้งแต่เดือนตุลาคม</t>
  </si>
  <si>
    <t>จัดซื้อวัสดุสำนักงาน จำนวน 5 รายการ</t>
  </si>
  <si>
    <t>จัดซื้ออาหารเสริม(นม)สำหรับนักเรียนโรงเรียน สังกัด สพฐ.</t>
  </si>
  <si>
    <t>นายสมคิด พิละ</t>
  </si>
  <si>
    <t>หจก.ฟ้าลิขิต</t>
  </si>
  <si>
    <t>จัดซื้อวัสดุงานบ้านงานครัว จำนวน 4 รายการ</t>
  </si>
  <si>
    <t>ร้าน ป.เจริญศักดิ์</t>
  </si>
  <si>
    <t>จัดซื้อวัสดุก่อสร้าง จำนวน 4 รายการ</t>
  </si>
  <si>
    <t>ร้านร่ำรวยมั่งมี 888</t>
  </si>
  <si>
    <t>1/2568</t>
  </si>
  <si>
    <t>2/2568</t>
  </si>
  <si>
    <t xml:space="preserve">จ้างเหมาบริการคนงานทั่วไป (กองช่าง) </t>
  </si>
  <si>
    <t>นายสุรศักดิ์  ป้องเศร้า</t>
  </si>
  <si>
    <t>จ้างเหมาผู้ดูแลเด็กเล็ก ศพด.โรงเรียนบ้านลือชัย</t>
  </si>
  <si>
    <t>น.ส.ชลิตา คำนนท์</t>
  </si>
  <si>
    <t>จัดซื้อวัสดุจราจร จำนวน 3 รายการ</t>
  </si>
  <si>
    <t xml:space="preserve">                         (นางสาวสุพัตรา ตุนา)</t>
  </si>
  <si>
    <t>ร้านบี.ที.สปอร์ต</t>
  </si>
  <si>
    <t xml:space="preserve">(สายทางจากที่นางสาวบรรยง เคนชัย ถึงหลังฝายร่องสะแบง) </t>
  </si>
  <si>
    <t>822.50 ตร.ม.</t>
  </si>
  <si>
    <t>จัดจ้างซ่อมรถยนต์ส่วนกลาง ทะเบียน กฉ 8723 ศก.</t>
  </si>
  <si>
    <t>จ้างโครงการปรัปรุงซ่อมแซมถนน คสล.ผิวจราจรแอสฟัลท์ติกคอนกรีต</t>
  </si>
  <si>
    <t>บริษัท ชยภัทรการโยธา จำกัด</t>
  </si>
  <si>
    <t>จัดซื้อวัสดุเครื่องแต่งกาย จำนวน 5 รายการ</t>
  </si>
  <si>
    <t>นายแสนศักดิ์ คำเก่ง</t>
  </si>
  <si>
    <t>สหกรณ์โคนมวังน้ำเย็น จำกัด</t>
  </si>
  <si>
    <t>(สายทางจากถนนทางหลวงแผ่นดินหมานเลข 2085 ถึงหน้า รร.กระดุมทองวิทยา)</t>
  </si>
  <si>
    <t>จัดซื้อแผ่นพับและคู่มือประชาชนสำหรับใช้ในการจัดการเลือก</t>
  </si>
  <si>
    <t>ตั้งองค์การบริหารส่วนตำบลหนองหัวช้าง จำนวน 2 รายการ</t>
  </si>
  <si>
    <t>หจก.ดีดี วัสดุ</t>
  </si>
  <si>
    <t>ลว. 9 ต.ค.  2568</t>
  </si>
  <si>
    <t>จัดซื้อวัสดุอุปกรณ์สำหรับใช้ในการจัดการเลือกตั้ง</t>
  </si>
  <si>
    <t>นายกองค์การบริหารส่วนตำบลหนองหัวช้าง จำนวน 33 รายการ</t>
  </si>
  <si>
    <t>ลว. 27  ต.ค.  2568</t>
  </si>
  <si>
    <t>จ้างทำป้ายไวนิลเพื่อใช้ในการจัดการเลือกตั้งนายกองค์การบริหารส่วน</t>
  </si>
  <si>
    <t>ตำบลหนองหัวช้าง จำนวน 5 ป้าย</t>
  </si>
  <si>
    <t>ลว. 3 ต.ค.  2568</t>
  </si>
  <si>
    <t>จ้างทำป้ายไวนิลรณรงค์การออกไปใช้สิทธิ์เลือกตั้งนายกองค์การ</t>
  </si>
  <si>
    <t>บริหารส่วนตำบลหนองหัวช้าง จำนวน 14 ป้าย</t>
  </si>
  <si>
    <t>ลว. 6 ต.ค.  2568</t>
  </si>
  <si>
    <t>จ้างทำตรายางประทับป้ายเลือกตั้งนายองค์การบริหารส่วนตำบล</t>
  </si>
  <si>
    <t>หนองหัวช้าง จำนวน 2 อัน</t>
  </si>
  <si>
    <t>บริษัท สำนักพิมพ์พานทอง จำกัด</t>
  </si>
  <si>
    <t>ลว. 27 ต.ค.  2568</t>
  </si>
  <si>
    <t>สังกัด อบต.หนองหัวช้าง จำนวน 6 แห่ง (พ.ย.68-มี.ค.69)</t>
  </si>
  <si>
    <t>จัดซื้ออาหารเสริม(นม) ชนิดกล่อง สำหรับ ศพด.</t>
  </si>
  <si>
    <t>ลว. 31 ต.ค.  2568</t>
  </si>
  <si>
    <t xml:space="preserve">  จำนวน 7 แห่ง  (พ.ย.68-มี.ค.69)</t>
  </si>
  <si>
    <t xml:space="preserve"> 2568 -เดือนกันยายน 2569</t>
  </si>
  <si>
    <t xml:space="preserve"> 1/2569</t>
  </si>
  <si>
    <t>ลว. 1 ตุลาคม 2568</t>
  </si>
  <si>
    <t xml:space="preserve">จ้างเหมาบริการคนงานทั่วไป (สป.) </t>
  </si>
  <si>
    <t xml:space="preserve"> 2/2569</t>
  </si>
  <si>
    <t xml:space="preserve"> 3/2569</t>
  </si>
  <si>
    <t>จ้างเหมาผู้ดูแลเด็กเล็ก ศพด.อบต.หนองหัวช้าง</t>
  </si>
  <si>
    <t xml:space="preserve"> ตั้งแต่เดือนตุลาคม2568 -เดือนกันยายน 2569</t>
  </si>
  <si>
    <t xml:space="preserve"> ตั้งแต่เดือนตุลาคม 2568 -เดือนกันยายน 2569</t>
  </si>
  <si>
    <t>น.ส.กิตติยา คำโสภา</t>
  </si>
  <si>
    <t xml:space="preserve"> 4/2569</t>
  </si>
  <si>
    <t xml:space="preserve"> 5/2569</t>
  </si>
  <si>
    <t xml:space="preserve"> 6/2569</t>
  </si>
  <si>
    <t xml:space="preserve"> 7/2569</t>
  </si>
  <si>
    <t xml:space="preserve"> 8/2569</t>
  </si>
  <si>
    <t xml:space="preserve"> 9/2569</t>
  </si>
  <si>
    <t>ประจำปีงบประมาณ 2569</t>
  </si>
  <si>
    <t>ประจำปีงบประมาณ 2569 (กองช่าง)</t>
  </si>
  <si>
    <t>จัดซื้อวัสดุสำหรับใช้ในการจัดการเลือกตั้งองค์การบริหารส่วน</t>
  </si>
  <si>
    <t>ตำบลหนองหัวช้าง จำนวน 2 รายการ</t>
  </si>
  <si>
    <t>ลว. 5 พ.ย.  2568</t>
  </si>
  <si>
    <t>จัดซื้อทรายกำจัดยุงลายและสารเคมีกำจัดยุงลาย จำนวน 2 รายการ</t>
  </si>
  <si>
    <t>บริษัท สหไฟฟ้าศรีสะเกษ จำกัด</t>
  </si>
  <si>
    <t>ลว. 12 พ.ย.  2568</t>
  </si>
  <si>
    <t>ลว. 17 พ.ย.  2568</t>
  </si>
  <si>
    <t>ลว. 24 พ.ย.  2568</t>
  </si>
  <si>
    <t>จ้างเหมาเครื่องปั่นไฟเพื่อใช้ในการจัดการเลือกตั้งนายกองค์การบริหาร</t>
  </si>
  <si>
    <t>ส่วนตำบลหนองหัวช้าง จำนวน 1 เครื่อง</t>
  </si>
  <si>
    <t>นายปฏิภาณ กันภัย</t>
  </si>
  <si>
    <t>จ้างทำป้ายไวนิลสำหรับประกาศผลคะแนนเลือกตั้งนายกองค์การ</t>
  </si>
  <si>
    <t>บริหารส่วนตำบลหนองหัวช้าง จำนวน 1 ป้าย</t>
  </si>
  <si>
    <t>จ้างซ่อมบำรุงรถยนต์ส่วนกลาง ผก 3130 ศก.</t>
  </si>
  <si>
    <t>บริษัท เอ็มทูมอเตอร์สปอร์ต จำกัด</t>
  </si>
  <si>
    <t>จ้างทำป้ายไวนิลเพื่อใช้ในการจัดการเลือกตั้งสมาชิกองค์การ</t>
  </si>
  <si>
    <t>บริหารส่วนตำบลหนองหัวช้าง จำนวน 4 ป้าย</t>
  </si>
  <si>
    <t>ลว. 25 พ.ย.  2568</t>
  </si>
  <si>
    <t>จ้างซ่อมบำรุงเครื่องถ่ายเอกสาร จำนวน 1 เครื่อง</t>
  </si>
  <si>
    <t>ลว. 27 พ.ย.  2568</t>
  </si>
  <si>
    <t>จัดซื้อครุภัณฑ์การเกษตร เครื่องพ่นหมอกควัน จำนวน 2 เครื่องๆ</t>
  </si>
  <si>
    <t>ละ 59,000.-บาท</t>
  </si>
  <si>
    <t>ลว. 4 ธ.ค.  2568</t>
  </si>
  <si>
    <t>จัดซื้อวัสดุสำนักงาน จำนวน 19 รายการ</t>
  </si>
  <si>
    <t>ลว. 19 ธ.ค.  2568</t>
  </si>
  <si>
    <t>จัดซื้อวัสดุเพื่อใชในโครงการจัดทำสวนสมุนไพร จำนวน 10 รายการ</t>
  </si>
  <si>
    <t>ลว. 23 ธ.ค.  2568</t>
  </si>
  <si>
    <t>จัดซื้อสายยาง 6หุน (3/4 นิ้ว) ยาว 20 เมตร เพื่อใชในโครงการจัดทำ</t>
  </si>
  <si>
    <t>สวนสมุนไพร จำนวน 1 ม้วน</t>
  </si>
  <si>
    <t>ตั้งสมาชิกสภาฯ จำนวน 2 รายการ</t>
  </si>
  <si>
    <t>สมาชิกสภาองค์การบริหารส่วนตำบลหนองหัวช้าง จำนวน 29 รายการ</t>
  </si>
  <si>
    <t>จัดซื้อวัสดุไฟฟ้าและวิทยุ จำนวน  17  รายการ</t>
  </si>
  <si>
    <t>ร้านมนตรีพาณิชย์</t>
  </si>
  <si>
    <t>ลว. 30 ธ.ค.  2568</t>
  </si>
  <si>
    <t>จัดซื้อวัสดุคอมพิวเตอร์ จำนวน  2  รายการ</t>
  </si>
  <si>
    <t>จ้างทำป้ายไวนิลรณรงค์การออกไปใช้สิทธิ์เลือกตั้งสมาชิกสภาองค์การ</t>
  </si>
  <si>
    <t xml:space="preserve">บริหารส่วนตำบลหนองหัวช้าง </t>
  </si>
  <si>
    <t>ลว. 17 ธ.ค.  2568</t>
  </si>
  <si>
    <t>จ้างทำป้ายไวนิลประชาสัมพันธ์โครงการจัดทำสมุนไพร ประจำปี 2569</t>
  </si>
  <si>
    <t xml:space="preserve"> จำนวน 1 ป้าย</t>
  </si>
  <si>
    <t>จ้างทำตรายางประทับป้ายเลือกตั้งสมาชิกสภาองค์การบริหารส่วนตำบล</t>
  </si>
  <si>
    <t>ลว. 26 ธ.ค.  2568</t>
  </si>
  <si>
    <t xml:space="preserve">จ้างโครงการจ้างเหมาปรับปรุงซ่อมแซ่มห้องน้ำภายในอาคารที่ทำการ </t>
  </si>
  <si>
    <t xml:space="preserve">อบต.หนองหัวช้าง ขนาดกว้าง 1.20 เมตร ยาว 3 เมตร </t>
  </si>
  <si>
    <t>สูง 2.70 เมตร จำนวน 2 ห้อง</t>
  </si>
  <si>
    <t>หจก.มาร์ดี มั่งมี คอนสตรัคชั่น</t>
  </si>
  <si>
    <t>ลว. 9 ธ.ค.  2568</t>
  </si>
  <si>
    <t>1/2569</t>
  </si>
  <si>
    <t xml:space="preserve">จ้างโครงการจ้างเหมาปรับปรุงภูมิทัศน์ภายในบริเวณที่ทำการ </t>
  </si>
  <si>
    <t>อบต.หนองหัวช้างบริเวณด้านข้างหอประชุม โดยเทพื้น คสล.</t>
  </si>
  <si>
    <t>หนา 0.10 เมตร หรือมีพื้นที่ คสล.ไม่น้อยกว่า 600 ตร.ม.</t>
  </si>
  <si>
    <t>2/2569</t>
  </si>
  <si>
    <t>จัดซื้อวัสดุไฟฟ้าและวิทยุ จำนวน 11 รายการ</t>
  </si>
  <si>
    <t>ลว. 12 ม.ค.69</t>
  </si>
  <si>
    <t>จัดซื้อวัสดุสำนักงาน จำนวน 10 รายการ</t>
  </si>
  <si>
    <t>ลว. 19 ม.ค.69</t>
  </si>
  <si>
    <t>จัดซื้อวัสดุสำนักงาน หมึกเครื่องถ่ายเอกสาร จำนวน 4 กล่อง</t>
  </si>
  <si>
    <t>ลว. 26 ม.ค.69</t>
  </si>
  <si>
    <t>ลว. 27 ม.ค.69</t>
  </si>
  <si>
    <t>จ้างเหมาเครื่องปั่นไฟเพื่อใช้ในการจัดการเลือกตั้งสมาชิกสภาองค์การ</t>
  </si>
  <si>
    <t>บริหารส่วนตำบลหนองหัวช้าง จำนวน 1 เครื่อง</t>
  </si>
  <si>
    <t>ลว. 6 ม.ค.69</t>
  </si>
  <si>
    <t>องค์การบริหารส่วนตำบลหนองหัวช้าง จำนวน 1 ป้าย</t>
  </si>
  <si>
    <t>จ้างทำป้ายไวนิลสำหรับปิดประกาศผลคะแนนเลือกตั้งสมาชิกสภา</t>
  </si>
  <si>
    <t>จ้างเหมาโครงป้ายไม้สำหรับประกาศผลคะแนนเลือกตั้งสมาชิกสภา</t>
  </si>
  <si>
    <t>องค์การบริหารส่วนตำบลหนองหัวช้าง จำนวน 1 โครง</t>
  </si>
  <si>
    <t>ลว. 7 ม.ค.69</t>
  </si>
  <si>
    <t>จ้างซ่อมเครื่องปริ้น รหัส 486-64-0048 จำนวน 1 เครื่อง</t>
  </si>
  <si>
    <t>ร้านเทคนิค เซอร์วิส</t>
  </si>
  <si>
    <t>ลว. 16 ม.ค.69</t>
  </si>
  <si>
    <t>จ้างซ่อมเครื่องปรับอากาศ จำนวน 4 เครื่อง</t>
  </si>
  <si>
    <t xml:space="preserve">ร้านBakla’Cafe’บักหล่า คาเฟ่&amp;คาร์แคร์ </t>
  </si>
  <si>
    <t>ลว. 29 ม.ค.69</t>
  </si>
  <si>
    <t>จ้างเหมาชักผ้าม่านห้องทำงานนายก อบต.ฯจำนวน 10 ชุด</t>
  </si>
  <si>
    <t>ร้าน เก๋ผ้าม่าน</t>
  </si>
  <si>
    <t>จ้างโครงการก่อสร้างถนน คสล.รหัสทางหลวงท้องถิ่น ศก.ถ.196-17</t>
  </si>
  <si>
    <t>บ้านบกขี้ยาง ม.4 ขนาดกว้าง 3.5 เมตร ยาว 235 เมตร หนา 0.15 เมตร</t>
  </si>
  <si>
    <t>ไหล่ทางลงลูกรังข้างละ 0.20 เมตร หรือมีพื้นที่ คสล.ไม่น้อยกว่า</t>
  </si>
  <si>
    <t>3/2569</t>
  </si>
  <si>
    <t>รหัสทางหลวงท้องถิ่น ศก.ถ.196-12 บ้านหนองดุม ม.2</t>
  </si>
  <si>
    <t>ขนาดกว้าง 4 เมตร ยาว 1,415 เมตร หนา 0.05 เมตร หรือมีพื้นที่</t>
  </si>
  <si>
    <t>แอสฟัลท์ติกคอนกรีตไม่น้อยกว่า 5,600 ตร.ม.</t>
  </si>
  <si>
    <t>ลว. 30 ม.ค.69</t>
  </si>
  <si>
    <t>จัดซื้อวัสดุคอมพิวเตอร์ หมึกพิมพ์ จำนวน 7 กล่อง</t>
  </si>
  <si>
    <t>จัดซื้อวัสดุไฟฟ้าและวิทยุ ปลั๊กไฟ จำนวน 10 อัน</t>
  </si>
  <si>
    <t>จัดซื้อวัสดุสำนักงาน หมึกเครื่องถ่ายเอกสาร จำนวน 1 กล่อง</t>
  </si>
  <si>
    <t>จัดซื้อวัสดุคอมพิวเตอร์ หมึกพิมพ์ จำนวน 6 กล่อง</t>
  </si>
  <si>
    <t>จัดซื้อวัสดุสำนักงาน จำนวน 14 รายการ</t>
  </si>
  <si>
    <t>หจก.แจ็คไฟร์เรซคิว เทรนนิ่ง เซอร์วิส</t>
  </si>
  <si>
    <t>จัดซื้อวัสดุเครื่องดับเพลิง จำนวน 2 รายการ</t>
  </si>
  <si>
    <t>จัดซื้อวัสดุคอมพิวเตอร์ หมึกพิมพ์ จำนวน 5 กล่อง</t>
  </si>
  <si>
    <t>ลว. 23 ก.พ.69</t>
  </si>
  <si>
    <t>ลว. 16 ก.พ.69</t>
  </si>
  <si>
    <t>ลว. 11 ก.พ.69</t>
  </si>
  <si>
    <t>ลว. 10 ก.พ.69</t>
  </si>
  <si>
    <t>ลว. 4 ก.พ.69</t>
  </si>
  <si>
    <t>ลว. 3 ก.พ.69</t>
  </si>
  <si>
    <t>จ้างซ่อมเครื่องปริ้นเตอร์ 486-64-0045 จำนวน 1 เครื่อง</t>
  </si>
  <si>
    <t>จ้างเหมาตกแต่งรถสำหรับใช้ประกอบขบวนแห่ตามโครงการส่งเสริมฯ</t>
  </si>
  <si>
    <t>นางบุญร่วม เสียงใส</t>
  </si>
  <si>
    <t>จ้างเหมาเครื่องเสียงตามโครงการส่งเสริมฯ</t>
  </si>
  <si>
    <t>จ้างเหมาบริการดูดสิ่งปฏิกูล จำนวน 6 บ่อ</t>
  </si>
  <si>
    <t>นายทองชัย ทองขาว</t>
  </si>
  <si>
    <t>ลว. 24 ก.พ.69</t>
  </si>
  <si>
    <t>จ้างโครงการก่อสร้างถนน คสล.รหัสทางหลวงท้องถิ่น ศก.ถ.196-06</t>
  </si>
  <si>
    <t>ขนาดกว้าง 4 เมตร ยาว 200 เมตร หนา 0.15 เมตร</t>
  </si>
  <si>
    <t>800 ตร.ม.</t>
  </si>
  <si>
    <t>5/2569</t>
  </si>
  <si>
    <t>จ้างโครงการก่อสร้างถนน คสล.รหัสทางหลวงท้องถิ่น ศก.ถ.196-21</t>
  </si>
  <si>
    <t>(สายทางหลวงท้องถิ่น ศก.ถ.196-21) บ้านหนองดุม ม.2</t>
  </si>
  <si>
    <t>(สายทางหลวงท้องถิ่น ศก.ถ.196-06) บ้านหนองหัวช้าง ม.5</t>
  </si>
  <si>
    <t>ขนาดกว้าง 3.5 เมตร ยาว 235 เมตร หนา 0.15 เมตร</t>
  </si>
  <si>
    <t>822.5 ตร.ม.</t>
  </si>
  <si>
    <t>6/2569</t>
  </si>
  <si>
    <t>ลว. 13 ก.พ.69</t>
  </si>
  <si>
    <t>จ้างโครงการก่อสร้างถนน คสล.รหัสทางหลวงท้องถิ่น ศก.ถ.196-19</t>
  </si>
  <si>
    <t>7/2569</t>
  </si>
  <si>
    <t>ลว. 20 ก.พ.69</t>
  </si>
  <si>
    <t xml:space="preserve">(สายทางจากบ้านนายวันดี แก้วคำปอด ถึงท่าก้านเหลือง) </t>
  </si>
  <si>
    <t>บ้านลือชัย ม.6 ขนาดกว้าง 4 เมตร ยาว 200 เมตร หนา 0.15 เมตร</t>
  </si>
  <si>
    <t>จัดซื้อวัคซีนป้องกันโรคพิษสุนัขบ้าฯ จำนวน 1,600 โด๊ส</t>
  </si>
  <si>
    <t>ลว. 16 มี.ค.69</t>
  </si>
  <si>
    <t>จัดซื้อวัสดุอุปกรณ์เพื่อใช้ในโครงการป้องกันโรคพิษสุนัขบ้าฯ</t>
  </si>
  <si>
    <t>จำนวน 6 รายการ</t>
  </si>
  <si>
    <t>จัดซื้อโล่หรือถ้วยรางวัลในโครงการกีฬาต้านยาเสพติดฯ จำนวน</t>
  </si>
  <si>
    <t>3 รายการ</t>
  </si>
  <si>
    <t>จัดซื้อวัสดุอุปกรณ์ในโครงการกีฬาต้านยาเสพติดฯ จำนวน</t>
  </si>
  <si>
    <t>6 รายการ</t>
  </si>
  <si>
    <t>ลว. 26 มี.ค.69</t>
  </si>
  <si>
    <t>จัดซื้อชุดกีฬาเพื่อใช้ในโครงการกีฬาต้านยาเสพติดฯ จำนวน</t>
  </si>
  <si>
    <t>324 ชุด</t>
  </si>
  <si>
    <t xml:space="preserve">จัดซื้อเสื้อกีฬาสำหรับผู้บริหารเจ้าหน้าที่ท้องถิ่นผู้จัดการแข่งขัน </t>
  </si>
  <si>
    <t>กีฬาต้านยาเสพติดฯ จำนวน 57 ตัว</t>
  </si>
  <si>
    <t>จ้างซ่อมเครื่องปรับอากาศ  จำนวน 2 เครื่อง</t>
  </si>
  <si>
    <t>ร้าน พ.แอร์ดี</t>
  </si>
  <si>
    <t>ลว. 4 มี.ค.69</t>
  </si>
  <si>
    <t>จ้างทำป้ายประชาสัมพันธ์โครงการรณรงค์ป้องกันควบคุมโรคพิษสุนัขบ้าฯ</t>
  </si>
  <si>
    <t>จำนวน 1 ป้าย</t>
  </si>
  <si>
    <t>ลว. 18 มี.ค.69</t>
  </si>
  <si>
    <t>ลว. 24 มี.ค.69</t>
  </si>
  <si>
    <t>จ้างซ่อมเครื่องถ่ายเอกสาร จำนวน 1 เครื่อง</t>
  </si>
  <si>
    <t>จ้างเหมาจัดตกแต่งสถานที่พร้อมทำสนามแข่งขันกีฬาทุกประเภท</t>
  </si>
  <si>
    <t>ในโครงการแข่งขันกีฬาฯ</t>
  </si>
  <si>
    <t>จ้างเหมาเครื่องเสียงเพื่อใช้ในโครงการแข่งขันกีฬาต้านยาเสพติดฯ</t>
  </si>
  <si>
    <t>นายรัฐพล จันทนป</t>
  </si>
  <si>
    <t xml:space="preserve">  จำนวน 7 แห่ง  (1 เม.ย.-20 พ.ค.69) ช่วงปิดเทอม 2/2569</t>
  </si>
  <si>
    <t>ลว. 20 มี.ค.69</t>
  </si>
  <si>
    <t>สังกัด อบต.หนองหัวช้าง จำนวน 6 แห่ง (1 เม.ย.-20 พ.ค.69)</t>
  </si>
  <si>
    <t>จ้างโครงการก่อสร้างถนน คสล.รหัสทางหลวงท้องถิ่น ศก.ถ.196-03</t>
  </si>
  <si>
    <t>(สายทางจากบ้านหนองหัวช้างบ้านทุ่งพาย) บ้านหนองหัวช้าง ม.5</t>
  </si>
  <si>
    <t>8/2569</t>
  </si>
  <si>
    <t>จ้างโครงการก่อสร้างถนน คสล.รหัสทางหลวงท้องถิ่น ศก.ถ.196-18</t>
  </si>
  <si>
    <t>(สายทางหลวงท้องถิ่น ศก.ถ.196-18) บ้านเลิงแฝก ม.7</t>
  </si>
  <si>
    <t>ขนาดกว้าง 3 เมตร ยาว 275 เมตร หนา 0.15 เมตร</t>
  </si>
  <si>
    <t>825 ตร.ม.</t>
  </si>
  <si>
    <t>จ้างโครงการก่อสร้างถนน คสล.รหัสทางหลวงท้องถิ่น ศก.ถ.196-16</t>
  </si>
  <si>
    <t>(สายทางหลวงท้องถิ่น ศก.ถ.196-16) บ้านบกขี้ยาง ม.4</t>
  </si>
  <si>
    <t xml:space="preserve"> ขนาดกว้าง 3.5 เมตร ยาว 235 เมตร หนา 0.15 เมตร</t>
  </si>
  <si>
    <t>9/2569</t>
  </si>
  <si>
    <t>10/2569</t>
  </si>
  <si>
    <t>11/2569</t>
  </si>
  <si>
    <t>จ้างโครงการก่อสร้างถนน คสล.รหัสทางหลวงท้องถิ่น ศก.ถ.196-02</t>
  </si>
  <si>
    <t>(สายทางหน้าโรงเรียนบ้านหนองถ่ม) บ้านหนองถ่ม ม.1</t>
  </si>
  <si>
    <t>จัดซื้อวัสดุอุปกรณ์เพื่อ ใช้ในโครงการอบรมส่งเสริมสุขภาพผู้สูงอายุ</t>
  </si>
  <si>
    <t>จำนวน 50 ชุด</t>
  </si>
  <si>
    <t>ลว. 7 เม.ย.69</t>
  </si>
  <si>
    <t>ลว. 17 เม.ย.69</t>
  </si>
  <si>
    <t>จ้างทำป้ายไวนิลโครงการอบรมส่งเสริมผูสูงอายุฯ จำนวน 1 ป้าย</t>
  </si>
  <si>
    <t>จ้างซ่อมรถยนต์ส่วนกลาง กข 8966 ศก. จำนวน 1 คัน</t>
  </si>
  <si>
    <t>ลว. 21 เม.ย.69</t>
  </si>
  <si>
    <t>แบบ สขร. 1</t>
  </si>
  <si>
    <t>แบบสรุปผลการดำเนินการจัดซื้อจัดจ้างในรอบเดือน ตุลาคม 2568</t>
  </si>
  <si>
    <t>องค์การบริหารส่วนตำบลหนองหัวช้าง</t>
  </si>
  <si>
    <t>มีคุณสมบัติถูกต้องครบถ้วนและเสนอราคาต่ำสุดภายในวงเงินงบประมาณ</t>
  </si>
  <si>
    <t>ข้อตกลงซื้อขาย เลขที่</t>
  </si>
  <si>
    <t>ข้อตกลงจ้างเหมา เลขที่</t>
  </si>
  <si>
    <t>สัญญาซื้อขาย เลขที่ 
1/2569</t>
  </si>
  <si>
    <t>ใบสั่งจ้าง เลขที่ 3/2569</t>
  </si>
  <si>
    <t>ใบสั่งจ้าง เลขที่ 2/2569</t>
  </si>
  <si>
    <t>ใบสั่งจ้าง เลขที่ 1/2569</t>
  </si>
  <si>
    <t>ใบสั่งซื้อ เลขที่1/2569</t>
  </si>
  <si>
    <t>ใบสั่งซื้อ เลขที่ 1/2569</t>
  </si>
  <si>
    <t>สัญญาซื้อขาย เลขที่ 
 3/2569</t>
  </si>
  <si>
    <t>ใบสั่งจ้าง เลขที่ 10/2569</t>
  </si>
  <si>
    <t>ใบสั่งจ้าง เลขที่ 8/2569</t>
  </si>
  <si>
    <t>ใบสั่งจ้าง เลขที่ 6/2569</t>
  </si>
  <si>
    <t>ใบสั่งซื้อ เลขที่  6/2569</t>
  </si>
  <si>
    <t>ใบสั่งซื้อ เลขที่  5/2569</t>
  </si>
  <si>
    <t>ใบสั่งซื้อ เลขที่  4/2569</t>
  </si>
  <si>
    <t>ใบสั่งซื้อ เลขที่ 3/2569</t>
  </si>
  <si>
    <t>แบบสรุปผลการดำเนินการจัดซื้อจัดจ้างในรอบเดือน พฤศจิกายน 2568</t>
  </si>
  <si>
    <t>ใบสั่งจ้าง เลขที่ 7/2569</t>
  </si>
  <si>
    <t>แบบสรุปผลการดำเนินการจัดซื้อจัดจ้างในรอบเดือน ธันวาคม 2568</t>
  </si>
  <si>
    <t>ใบสั่งซื้อ เลขที่7/2569</t>
  </si>
  <si>
    <t>ใบสั่งซื้อ เลขที่ 8/2569</t>
  </si>
  <si>
    <t>ใบสั่งซื้อ เลขที่ 9/2569</t>
  </si>
  <si>
    <t>ใบสั่งซื้อ เลขที่ 10/2569</t>
  </si>
  <si>
    <t>ใบสั่งซื้อ เลขที่ 11/2569</t>
  </si>
  <si>
    <t>ใบสั่งซื้อ เลขที่12/2569</t>
  </si>
  <si>
    <t>ใบสั่งซื้อ เลขที่13/2569</t>
  </si>
  <si>
    <t>ใบสั่งซื้อ เลขที่ 14/2569</t>
  </si>
  <si>
    <t>ใบสั่งซื้อ เลขที่15/2569</t>
  </si>
  <si>
    <t>ใบสั่งซื้อ เลขที่16/2569</t>
  </si>
  <si>
    <t>ใบสั่งซื้อ เลขที่17/2569</t>
  </si>
  <si>
    <t>ใบสั่งจ้าง เลขที่ 11/2569</t>
  </si>
  <si>
    <t>ใบสั่งจ้าง เลขที่  12/2569</t>
  </si>
  <si>
    <t>ใบสั่งจ้าง เลขที่  13/2569</t>
  </si>
  <si>
    <t>ใบสั่งจ้าง เลขที่ 9/2569</t>
  </si>
  <si>
    <t>สัญญาจ้างก่อสร้าง เลขที่</t>
  </si>
  <si>
    <t>แบบสรุปผลการดำเนินการจัดซื้อจัดจ้างในรอบเดือนมกราคม 2569</t>
  </si>
  <si>
    <t>ใบสั่งจ้าง เลขที่  20/2569</t>
  </si>
  <si>
    <t>ใบสั่งจ้าง เลขที่ 19/2569</t>
  </si>
  <si>
    <t>ใบสั่งจ้าง เลขที่  18/2569</t>
  </si>
  <si>
    <t>ใบสั่งจ้าง เลขที่ 17/2569</t>
  </si>
  <si>
    <t>ใบสั่งจ้าง เลขที่  16/2569</t>
  </si>
  <si>
    <t>ใบสั่งจ้าง เลขที่ 15/2569</t>
  </si>
  <si>
    <t>ใบสั่งจ้าง เลขที่  14/2569</t>
  </si>
  <si>
    <t>ใบสั่งซื้อ เลขที่  21/2569</t>
  </si>
  <si>
    <t>ใบสั่งซื้อ เลขที่ 20/2569</t>
  </si>
  <si>
    <t>ใบสั่งซื้อ เลขที่ 19/2569</t>
  </si>
  <si>
    <t>ใบสั่งซื้อ เลขที่ 18/2569</t>
  </si>
  <si>
    <t>แบบสรุปผลการดำเนินการจัดซื้อจัดจ้างในรอบเดือนกุมภาพันธ์ 2569</t>
  </si>
  <si>
    <t>ใบสั่งจ้าง เลขที่  24/2569</t>
  </si>
  <si>
    <t>ใบสั่งจ้าง เลขที่ 23/2569</t>
  </si>
  <si>
    <t>ใบสั่งจ้าง เลขที่ 22/2569</t>
  </si>
  <si>
    <t>ใบสั่งจ้าง เลขที่  21/2569</t>
  </si>
  <si>
    <t>ใบสั่งซื้อ เลขที่ 30/2569</t>
  </si>
  <si>
    <t>ใบสั่งซื้อ เลขที่ 29/2569</t>
  </si>
  <si>
    <t>ใบสั่งซื้อ เลขที่ 28/2569</t>
  </si>
  <si>
    <t>ใบสั่งซื้อ เลขที่ 27/2569</t>
  </si>
  <si>
    <t>ใบสั่งซื้อ เลขที่ 6/2569</t>
  </si>
  <si>
    <t>ใบสั่งซื้อ เลขที่ 25/2569</t>
  </si>
  <si>
    <t>ใบสั่งซื้อ เลขที่ 24/2569</t>
  </si>
  <si>
    <t>ใบสั่งซื้อ เลขที่  23/2569</t>
  </si>
  <si>
    <t>ใบสั่งซื้อ เลขที่ 22/2569</t>
  </si>
  <si>
    <t>แบบสรุปผลการดำเนินการจัดซื้อจัดจ้างในรอบเดือนมีนาคม 2569</t>
  </si>
  <si>
    <t>ใบสั่งซื้อ เลขที่ 31/2569</t>
  </si>
  <si>
    <t>ใบสั่งซื้อ เลขที่  32/2569</t>
  </si>
  <si>
    <t>ใบสั่งซื้อ เลขที่  33/2569</t>
  </si>
  <si>
    <t>ใบสั่งซื้อ เลขที่ 34/2569</t>
  </si>
  <si>
    <t>ใบสั่งซื้อ เลขที่ 35/2569</t>
  </si>
  <si>
    <t>ใบสั่งซื้อ เลขที่ 36/2569</t>
  </si>
  <si>
    <t>ใบสั่งจ้าง เลขที่ 25/2569</t>
  </si>
  <si>
    <t>ใบสั่งจ้าง เลขที่ 26/2569</t>
  </si>
  <si>
    <t>ใบสั่งจ้าง เลขที่ 27/2569</t>
  </si>
  <si>
    <t>ใบสั่งจ้าง เลขที่ 28/2569</t>
  </si>
  <si>
    <t>ใบสั่งจ้าง เลขที่ 29/2569</t>
  </si>
  <si>
    <t>สัญญาซื้อขาย เลขที่ 
5/2569</t>
  </si>
  <si>
    <t>4/2569</t>
  </si>
  <si>
    <t>สัญญซื้อขาย เลขที่</t>
  </si>
  <si>
    <t>แบบสรุปผลการดำเนินการจัดซื้อจัดจ้างในรอบเดือนเมษายน 2569</t>
  </si>
  <si>
    <t>ใบสั่งซื้อ เลขที่ 38/2569</t>
  </si>
  <si>
    <t>ใบสั่งซื้อ เลขที่ 37/2569</t>
  </si>
  <si>
    <t>ใบสั่งจ้าง เลขที่ 30/2569</t>
  </si>
  <si>
    <t xml:space="preserve">รายงานสรุปผลการจัดซื้อจัดจ้างของหน่วยงาน (ภาพรวม) </t>
  </si>
  <si>
    <t>ประจำปีงบประมาณ พ.ศ. 2569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</si>
  <si>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</si>
  <si>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</si>
  <si>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</si>
  <si>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</si>
  <si>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</si>
  <si>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</si>
  <si>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</si>
  <si>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</si>
  <si>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</si>
  <si>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</si>
  <si>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</si>
  <si>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1.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</si>
  <si>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2.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</si>
  <si>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3. ระเบียบ ข้อกฎหมาย หนังสือสั่งการ และคำวินิจฉัยต่างๆ ที่เกี่ยวข้องในการดำเนินการจัดซื้อจัดจ้าง มีจำนวนมาก มีความยุ่งยากซับซ้อน ไม่ชัดเจน</t>
  </si>
  <si>
    <t xml:space="preserve">   เปลี่ยนแปลงอยู่เสมอ เป็นปัญหาในการตีความข้อกฎหมายในการปฏิบัติงาน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</si>
  <si>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</si>
  <si>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</si>
  <si>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</si>
  <si>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</si>
  <si>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วันที่  3  เดือนพฤศจิกายน พ.ศ. 2568 </t>
  </si>
  <si>
    <t xml:space="preserve">วันที่  2  เดือนธันวาคม พ.ศ. 2568 </t>
  </si>
  <si>
    <t xml:space="preserve">วันที่  2  เดือนมกราคม พ.ศ. 2569 </t>
  </si>
  <si>
    <t xml:space="preserve">วันที่  2  เดือนกุมภาพันธ์ พ.ศ. 2569 </t>
  </si>
  <si>
    <t xml:space="preserve">วันที่  2  เดือนมีนาคม พ.ศ. 2569 </t>
  </si>
  <si>
    <t xml:space="preserve">วันที่  2  เดือนเมษายน พ.ศ. 2569 </t>
  </si>
  <si>
    <t xml:space="preserve">วันที่  1  เดือนพฤษภาคม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</si>
</sst>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0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sz val="1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0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name val="TH SarabunPSK"/>
      <family val="2"/>
    </font>
    <font>
      <b/>
      <sz val="20"/>
      <name val="TH SarabunPSK"/>
      <family val="2"/>
    </font>
    <font>
      <sz val="10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6" fillId="0" borderId="0" xfId="0" applyFont="1"/>
    <xf numFmtId="43" fontId="10" fillId="0" borderId="0" xfId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43" fontId="18" fillId="0" borderId="0" xfId="1" applyFont="1" applyBorder="1"/>
    <xf numFmtId="43" fontId="19" fillId="0" borderId="0" xfId="1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/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43" fontId="18" fillId="0" borderId="1" xfId="1" applyFont="1" applyBorder="1"/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2" fillId="0" borderId="3" xfId="0" applyFont="1" applyBorder="1"/>
    <xf numFmtId="43" fontId="18" fillId="0" borderId="3" xfId="1" applyFont="1" applyBorder="1"/>
    <xf numFmtId="4" fontId="18" fillId="0" borderId="3" xfId="0" applyNumberFormat="1" applyFont="1" applyBorder="1" applyAlignment="1">
      <alignment horizontal="right"/>
    </xf>
    <xf numFmtId="0" fontId="21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2" fillId="0" borderId="2" xfId="0" applyFont="1" applyBorder="1"/>
    <xf numFmtId="0" fontId="17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1" xfId="0" applyFont="1" applyBorder="1"/>
    <xf numFmtId="0" fontId="22" fillId="0" borderId="6" xfId="0" applyFont="1" applyBorder="1"/>
    <xf numFmtId="43" fontId="18" fillId="0" borderId="6" xfId="1" applyFont="1" applyBorder="1"/>
    <xf numFmtId="0" fontId="24" fillId="0" borderId="1" xfId="0" applyFont="1" applyBorder="1" applyAlignment="1">
      <alignment horizontal="center"/>
    </xf>
    <xf numFmtId="0" fontId="18" fillId="0" borderId="3" xfId="0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4" fontId="18" fillId="0" borderId="3" xfId="0" applyNumberFormat="1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4" fontId="18" fillId="0" borderId="4" xfId="0" applyNumberFormat="1" applyFont="1" applyBorder="1" applyAlignment="1">
      <alignment horizontal="right"/>
    </xf>
    <xf numFmtId="0" fontId="17" fillId="0" borderId="6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43" fontId="18" fillId="0" borderId="2" xfId="1" applyFont="1" applyBorder="1"/>
    <xf numFmtId="17" fontId="18" fillId="0" borderId="3" xfId="0" applyNumberFormat="1" applyFont="1" applyBorder="1" applyAlignment="1">
      <alignment horizontal="left" vertical="top"/>
    </xf>
    <xf numFmtId="0" fontId="18" fillId="0" borderId="2" xfId="0" applyFont="1" applyBorder="1"/>
    <xf numFmtId="17" fontId="18" fillId="0" borderId="2" xfId="0" applyNumberFormat="1" applyFont="1" applyBorder="1" applyAlignment="1">
      <alignment horizontal="left" vertical="top"/>
    </xf>
    <xf numFmtId="0" fontId="18" fillId="0" borderId="3" xfId="0" applyFont="1" applyBorder="1"/>
    <xf numFmtId="0" fontId="17" fillId="0" borderId="1" xfId="0" applyFont="1" applyBorder="1"/>
    <xf numFmtId="0" fontId="17" fillId="0" borderId="3" xfId="0" applyFont="1" applyBorder="1" applyAlignment="1">
      <alignment horizontal="left"/>
    </xf>
    <xf numFmtId="49" fontId="17" fillId="0" borderId="3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2" fillId="0" borderId="1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17" fillId="0" borderId="0" xfId="0" applyFont="1"/>
    <xf numFmtId="0" fontId="22" fillId="0" borderId="6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7" fillId="0" borderId="3" xfId="0" applyFont="1" applyBorder="1"/>
    <xf numFmtId="43" fontId="18" fillId="0" borderId="5" xfId="1" applyFont="1" applyBorder="1"/>
    <xf numFmtId="0" fontId="18" fillId="0" borderId="1" xfId="0" applyFont="1" applyBorder="1" applyAlignment="1">
      <alignment horizontal="center" vertical="top"/>
    </xf>
    <xf numFmtId="0" fontId="21" fillId="0" borderId="3" xfId="0" applyFont="1" applyBorder="1"/>
    <xf numFmtId="0" fontId="17" fillId="0" borderId="4" xfId="0" applyFont="1" applyBorder="1" applyAlignment="1">
      <alignment horizontal="center"/>
    </xf>
    <xf numFmtId="43" fontId="18" fillId="0" borderId="8" xfId="1" applyFont="1" applyBorder="1"/>
    <xf numFmtId="0" fontId="17" fillId="0" borderId="7" xfId="0" applyFont="1" applyBorder="1" applyAlignment="1">
      <alignment horizontal="center"/>
    </xf>
    <xf numFmtId="0" fontId="22" fillId="0" borderId="0" xfId="0" applyFont="1"/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5" xfId="0" applyFont="1" applyBorder="1" applyAlignment="1">
      <alignment horizontal="left" vertical="top"/>
    </xf>
    <xf numFmtId="4" fontId="17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22" fillId="0" borderId="6" xfId="0" applyNumberFormat="1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2" fillId="0" borderId="10" xfId="0" applyFont="1" applyBorder="1" applyAlignment="1">
      <alignment horizontal="center"/>
    </xf>
    <xf numFmtId="4" fontId="22" fillId="0" borderId="4" xfId="0" applyNumberFormat="1" applyFont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4" fontId="17" fillId="0" borderId="4" xfId="0" applyNumberFormat="1" applyFont="1" applyBorder="1" applyAlignment="1">
      <alignment horizontal="right"/>
    </xf>
    <xf numFmtId="0" fontId="25" fillId="0" borderId="0" xfId="0" applyFont="1"/>
    <xf numFmtId="49" fontId="22" fillId="0" borderId="6" xfId="0" applyNumberFormat="1" applyFont="1" applyBorder="1" applyAlignment="1">
      <alignment horizontal="center"/>
    </xf>
    <xf numFmtId="0" fontId="17" fillId="0" borderId="10" xfId="0" applyFont="1" applyBorder="1"/>
    <xf numFmtId="43" fontId="17" fillId="0" borderId="5" xfId="1" applyFont="1" applyBorder="1"/>
    <xf numFmtId="0" fontId="24" fillId="0" borderId="10" xfId="0" applyFont="1" applyBorder="1" applyAlignment="1">
      <alignment horizontal="center"/>
    </xf>
    <xf numFmtId="0" fontId="24" fillId="0" borderId="3" xfId="0" applyFont="1" applyBorder="1"/>
    <xf numFmtId="0" fontId="7" fillId="0" borderId="0" xfId="0" applyFont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0" xfId="0" applyFont="1"/>
    <xf numFmtId="49" fontId="22" fillId="0" borderId="3" xfId="0" applyNumberFormat="1" applyFont="1" applyBorder="1" applyAlignment="1">
      <alignment horizontal="center"/>
    </xf>
    <xf numFmtId="0" fontId="17" fillId="0" borderId="2" xfId="0" applyFont="1" applyBorder="1"/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2" fillId="0" borderId="8" xfId="0" applyFont="1" applyBorder="1"/>
    <xf numFmtId="0" fontId="22" fillId="0" borderId="1" xfId="0" applyFont="1" applyBorder="1" applyAlignment="1">
      <alignment horizontal="center" wrapText="1"/>
    </xf>
    <xf numFmtId="0" fontId="29" fillId="0" borderId="0" xfId="0" applyFont="1"/>
    <xf numFmtId="0" fontId="30" fillId="0" borderId="0" xfId="0" applyFont="1"/>
    <xf numFmtId="0" fontId="31" fillId="0" borderId="11" xfId="0" applyFont="1" applyBorder="1" applyAlignment="1">
      <alignment horizontal="center"/>
    </xf>
    <xf numFmtId="0" fontId="32" fillId="0" borderId="11" xfId="0" applyFont="1" applyBorder="1"/>
    <xf numFmtId="0" fontId="30" fillId="2" borderId="11" xfId="0" applyFont="1" applyFill="1" applyBorder="1" applyAlignment="1">
      <alignment horizontal="center"/>
    </xf>
    <xf numFmtId="43" fontId="30" fillId="2" borderId="11" xfId="0" applyNumberFormat="1" applyFont="1" applyFill="1" applyBorder="1"/>
    <xf numFmtId="49" fontId="30" fillId="2" borderId="11" xfId="0" applyNumberFormat="1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43" fontId="31" fillId="2" borderId="11" xfId="0" applyNumberFormat="1" applyFont="1" applyFill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23" fillId="0" borderId="3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7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7BF4-501B-4A51-839F-B0DCCAEB01EB}">
  <sheetPr>
    <tabColor rgb="FFC00000"/>
  </sheetPr>
  <dimension ref="A1:M47"/>
  <sheetViews>
    <sheetView zoomScaleNormal="100" workbookViewId="0">
      <selection sqref="A1:L1"/>
    </sheetView>
  </sheetViews>
  <sheetFormatPr defaultRowHeight="14.25" x14ac:dyDescent="0.2"/>
  <cols>
    <col min="1" max="1" width="4.875" customWidth="1"/>
    <col min="2" max="2" width="29.125" customWidth="1"/>
    <col min="3" max="3" width="9.1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12" s="129" customFormat="1" ht="26.25" x14ac:dyDescent="0.4">
      <c r="A1" s="148" t="s">
        <v>367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129" customFormat="1" ht="26.25" x14ac:dyDescent="0.4">
      <c r="A2" s="148" t="s">
        <v>285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s="129" customFormat="1" ht="26.25" x14ac:dyDescent="0.4">
      <c r="A3" s="148" t="s">
        <v>368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s="129" customFormat="1" ht="23.25" x14ac:dyDescent="0.35">
      <c r="A4" s="21" t="s">
        <v>369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s="129" customFormat="1" ht="21" x14ac:dyDescent="0.3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s="129" customFormat="1" ht="21" x14ac:dyDescent="0.35">
      <c r="A6" s="130"/>
      <c r="B6" s="130"/>
      <c r="C6" s="130"/>
      <c r="D6" s="131" t="s">
        <v>370</v>
      </c>
      <c r="E6" s="131" t="s">
        <v>371</v>
      </c>
      <c r="F6" s="131" t="s">
        <v>372</v>
      </c>
      <c r="G6" s="130"/>
      <c r="H6" s="130"/>
      <c r="I6" s="130"/>
      <c r="J6" s="130"/>
      <c r="K6" s="130"/>
      <c r="L6" s="130"/>
    </row>
    <row r="7" spans="1:12" s="129" customFormat="1" ht="23.25" x14ac:dyDescent="0.35">
      <c r="A7" s="130"/>
      <c r="B7" s="130"/>
      <c r="C7" s="130"/>
      <c r="D7" s="132" t="s">
        <v>373</v>
      </c>
      <c r="E7" s="133"/>
      <c r="F7" s="134"/>
      <c r="G7" s="130"/>
      <c r="H7" s="130"/>
      <c r="I7" s="130"/>
      <c r="J7" s="130"/>
      <c r="K7" s="130"/>
      <c r="L7" s="130"/>
    </row>
    <row r="8" spans="1:12" s="129" customFormat="1" ht="23.25" x14ac:dyDescent="0.35">
      <c r="A8" s="130"/>
      <c r="B8" s="130"/>
      <c r="C8" s="130"/>
      <c r="D8" s="132" t="s">
        <v>374</v>
      </c>
      <c r="E8" s="135"/>
      <c r="F8" s="135"/>
      <c r="G8" s="130"/>
      <c r="H8" s="130"/>
      <c r="I8" s="130"/>
      <c r="J8" s="130"/>
      <c r="K8" s="130"/>
      <c r="L8" s="130"/>
    </row>
    <row r="9" spans="1:12" s="129" customFormat="1" ht="23.25" x14ac:dyDescent="0.35">
      <c r="A9" s="130"/>
      <c r="B9" s="130"/>
      <c r="C9" s="130"/>
      <c r="D9" s="132" t="s">
        <v>375</v>
      </c>
      <c r="E9" s="133">
        <v>90</v>
      </c>
      <c r="F9" s="134">
        <v>8968655.2599999998</v>
      </c>
      <c r="G9" s="130"/>
      <c r="H9" s="130"/>
      <c r="I9" s="130"/>
      <c r="J9" s="130"/>
      <c r="K9" s="130"/>
      <c r="L9" s="130"/>
    </row>
    <row r="10" spans="1:12" s="129" customFormat="1" ht="23.25" x14ac:dyDescent="0.35">
      <c r="A10" s="130"/>
      <c r="B10" s="130"/>
      <c r="C10" s="130"/>
      <c r="D10" s="132" t="s">
        <v>376</v>
      </c>
      <c r="E10" s="135"/>
      <c r="F10" s="135"/>
      <c r="G10" s="130"/>
      <c r="H10" s="130"/>
      <c r="I10" s="130"/>
      <c r="J10" s="130"/>
      <c r="K10" s="130"/>
      <c r="L10" s="130"/>
    </row>
    <row r="11" spans="1:12" s="129" customFormat="1" ht="23.25" x14ac:dyDescent="0.35">
      <c r="A11" s="130"/>
      <c r="B11" s="130"/>
      <c r="C11" s="130"/>
      <c r="D11" s="132" t="s">
        <v>377</v>
      </c>
      <c r="E11" s="135"/>
      <c r="F11" s="135"/>
      <c r="G11" s="130"/>
      <c r="H11" s="130"/>
      <c r="I11" s="130"/>
      <c r="J11" s="130"/>
      <c r="K11" s="130"/>
      <c r="L11" s="130"/>
    </row>
    <row r="12" spans="1:12" s="129" customFormat="1" ht="21" x14ac:dyDescent="0.35">
      <c r="A12" s="130"/>
      <c r="B12" s="130"/>
      <c r="C12" s="130"/>
      <c r="D12" s="131" t="s">
        <v>378</v>
      </c>
      <c r="E12" s="136">
        <v>90</v>
      </c>
      <c r="F12" s="137">
        <v>8968655.2599999998</v>
      </c>
      <c r="G12" s="130"/>
      <c r="H12" s="130"/>
      <c r="I12" s="130"/>
      <c r="J12" s="130"/>
      <c r="K12" s="130"/>
      <c r="L12" s="130"/>
    </row>
    <row r="13" spans="1:12" s="129" customFormat="1" ht="21" x14ac:dyDescent="0.35">
      <c r="A13" s="149" t="s">
        <v>379</v>
      </c>
      <c r="B13" s="149"/>
      <c r="C13" s="130"/>
      <c r="D13" s="130"/>
      <c r="E13" s="130"/>
      <c r="F13" s="130"/>
      <c r="G13" s="130"/>
      <c r="H13" s="130"/>
      <c r="I13" s="130"/>
    </row>
    <row r="14" spans="1:12" s="139" customFormat="1" ht="21" x14ac:dyDescent="0.35">
      <c r="A14" s="138"/>
      <c r="B14" s="138" t="s">
        <v>380</v>
      </c>
      <c r="C14" s="138"/>
      <c r="D14" s="138"/>
      <c r="E14" s="138"/>
      <c r="F14" s="138"/>
      <c r="G14" s="138"/>
      <c r="H14" s="138"/>
      <c r="I14" s="138"/>
    </row>
    <row r="15" spans="1:12" s="139" customFormat="1" ht="21" x14ac:dyDescent="0.35">
      <c r="A15" s="138"/>
      <c r="B15" s="138" t="s">
        <v>381</v>
      </c>
      <c r="C15" s="138"/>
      <c r="D15" s="138"/>
      <c r="E15" s="138"/>
      <c r="F15" s="138"/>
      <c r="G15" s="138"/>
      <c r="H15" s="138"/>
      <c r="I15" s="138"/>
    </row>
    <row r="16" spans="1:12" s="139" customFormat="1" ht="21" x14ac:dyDescent="0.35">
      <c r="A16" s="138"/>
      <c r="B16" s="138" t="s">
        <v>382</v>
      </c>
      <c r="C16" s="138"/>
      <c r="D16" s="138"/>
      <c r="E16" s="138"/>
      <c r="F16" s="138"/>
      <c r="G16" s="138"/>
      <c r="H16" s="138"/>
      <c r="I16" s="138"/>
    </row>
    <row r="17" spans="1:13" s="129" customFormat="1" ht="21" x14ac:dyDescent="0.35">
      <c r="A17" s="130"/>
      <c r="B17" s="138" t="s">
        <v>383</v>
      </c>
      <c r="C17" s="130"/>
      <c r="D17" s="130"/>
      <c r="E17" s="130"/>
      <c r="F17" s="130"/>
      <c r="G17" s="130"/>
      <c r="H17" s="130"/>
      <c r="I17" s="130"/>
    </row>
    <row r="18" spans="1:13" s="129" customFormat="1" ht="21" x14ac:dyDescent="0.35">
      <c r="A18" s="130"/>
      <c r="B18" s="130"/>
      <c r="C18" s="130"/>
      <c r="D18" s="130"/>
      <c r="E18" s="130"/>
      <c r="F18" s="130"/>
      <c r="G18" s="130"/>
      <c r="H18" s="130"/>
      <c r="I18" s="130"/>
    </row>
    <row r="19" spans="1:13" s="129" customFormat="1" ht="21" x14ac:dyDescent="0.35">
      <c r="A19" s="149" t="s">
        <v>384</v>
      </c>
      <c r="B19" s="149"/>
      <c r="C19" s="130"/>
      <c r="D19" s="130"/>
      <c r="E19" s="130"/>
      <c r="F19" s="130"/>
      <c r="G19" s="130"/>
      <c r="H19" s="130"/>
      <c r="I19" s="130"/>
    </row>
    <row r="20" spans="1:13" s="139" customFormat="1" ht="21" x14ac:dyDescent="0.35">
      <c r="A20" s="138"/>
      <c r="B20" s="138" t="s">
        <v>385</v>
      </c>
      <c r="C20" s="138"/>
      <c r="D20" s="138"/>
      <c r="E20" s="138"/>
      <c r="F20" s="138"/>
      <c r="G20" s="138"/>
      <c r="H20" s="138"/>
      <c r="I20" s="138"/>
    </row>
    <row r="21" spans="1:13" s="139" customFormat="1" ht="21" x14ac:dyDescent="0.35">
      <c r="A21" s="138"/>
      <c r="B21" s="138" t="s">
        <v>386</v>
      </c>
      <c r="C21" s="138"/>
      <c r="D21" s="138"/>
      <c r="E21" s="138"/>
      <c r="F21" s="138"/>
      <c r="G21" s="138"/>
      <c r="H21" s="138"/>
      <c r="I21" s="138"/>
    </row>
    <row r="22" spans="1:13" s="139" customFormat="1" ht="21" x14ac:dyDescent="0.35">
      <c r="A22" s="138"/>
      <c r="B22" s="138" t="s">
        <v>387</v>
      </c>
      <c r="C22" s="138"/>
      <c r="D22" s="138"/>
      <c r="E22" s="138"/>
      <c r="F22" s="138"/>
      <c r="G22" s="138"/>
      <c r="H22" s="138"/>
      <c r="I22" s="138"/>
    </row>
    <row r="23" spans="1:13" ht="21" x14ac:dyDescent="0.35">
      <c r="A23" s="2"/>
      <c r="B23" s="2"/>
      <c r="C23" s="2"/>
      <c r="D23" s="2"/>
      <c r="E23" s="2"/>
      <c r="F23" s="2"/>
      <c r="G23" s="2" t="s">
        <v>18</v>
      </c>
      <c r="H23" s="3"/>
      <c r="I23" s="3"/>
      <c r="J23" s="1"/>
      <c r="K23" s="1"/>
      <c r="L23" s="1"/>
      <c r="M23" s="1"/>
    </row>
    <row r="24" spans="1:13" ht="21" x14ac:dyDescent="0.35">
      <c r="A24" s="3"/>
      <c r="B24" s="3"/>
      <c r="C24" s="3"/>
      <c r="D24" s="3"/>
      <c r="E24" s="3"/>
      <c r="F24" s="3"/>
      <c r="G24" s="3"/>
      <c r="H24" s="3"/>
      <c r="I24" s="3"/>
      <c r="J24" s="1"/>
      <c r="K24" s="1"/>
      <c r="L24" s="1"/>
      <c r="M24" s="1"/>
    </row>
    <row r="25" spans="1:13" ht="21" x14ac:dyDescent="0.35">
      <c r="A25" s="3"/>
      <c r="B25" s="3"/>
      <c r="C25" s="3"/>
      <c r="D25" s="3"/>
      <c r="E25" s="3"/>
      <c r="F25" s="3"/>
      <c r="G25" s="3"/>
      <c r="H25" s="3"/>
      <c r="I25" s="3"/>
      <c r="J25" s="1"/>
      <c r="K25" s="1"/>
      <c r="L25" s="1"/>
      <c r="M25" s="1"/>
    </row>
    <row r="26" spans="1:13" ht="21" x14ac:dyDescent="0.35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  <c r="L26" s="1"/>
      <c r="M26" s="1"/>
    </row>
    <row r="27" spans="1:13" ht="21" x14ac:dyDescent="0.35">
      <c r="A27" s="3"/>
      <c r="B27" s="3"/>
      <c r="C27" s="3"/>
      <c r="D27" s="3"/>
      <c r="E27" s="3"/>
      <c r="F27" s="3"/>
      <c r="G27" s="3"/>
      <c r="H27" s="3"/>
      <c r="I27" s="3"/>
      <c r="J27" s="1"/>
      <c r="K27" s="1"/>
      <c r="L27" s="1"/>
      <c r="M27" s="1"/>
    </row>
    <row r="28" spans="1:13" ht="21" x14ac:dyDescent="0.35">
      <c r="J28" s="1"/>
      <c r="K28" s="1"/>
      <c r="L28" s="1"/>
      <c r="M28" s="1"/>
    </row>
    <row r="29" spans="1:13" ht="21" x14ac:dyDescent="0.35">
      <c r="J29" s="1"/>
      <c r="K29" s="1"/>
      <c r="L29" s="1"/>
      <c r="M29" s="1"/>
    </row>
    <row r="30" spans="1:13" ht="21" x14ac:dyDescent="0.35">
      <c r="J30" s="1"/>
      <c r="K30" s="1"/>
      <c r="L30" s="1"/>
      <c r="M30" s="1"/>
    </row>
    <row r="31" spans="1:13" ht="21" x14ac:dyDescent="0.35">
      <c r="J31" s="1"/>
      <c r="K31" s="1"/>
      <c r="L31" s="1"/>
      <c r="M31" s="1"/>
    </row>
    <row r="32" spans="1:13" ht="21" x14ac:dyDescent="0.35">
      <c r="J32" s="1"/>
      <c r="K32" s="1"/>
      <c r="L32" s="1"/>
      <c r="M32" s="1"/>
    </row>
    <row r="33" spans="10:13" ht="21" x14ac:dyDescent="0.35">
      <c r="J33" s="1"/>
      <c r="K33" s="1"/>
      <c r="L33" s="1"/>
      <c r="M33" s="1"/>
    </row>
    <row r="34" spans="10:13" ht="21" x14ac:dyDescent="0.35">
      <c r="J34" s="1"/>
      <c r="K34" s="1"/>
      <c r="L34" s="1"/>
      <c r="M34" s="1"/>
    </row>
    <row r="35" spans="10:13" ht="21" x14ac:dyDescent="0.35">
      <c r="J35" s="1"/>
      <c r="K35" s="1"/>
      <c r="L35" s="1"/>
      <c r="M35" s="1"/>
    </row>
    <row r="36" spans="10:13" ht="21" x14ac:dyDescent="0.35">
      <c r="J36" s="1"/>
      <c r="K36" s="1"/>
      <c r="L36" s="1"/>
      <c r="M36" s="1"/>
    </row>
    <row r="37" spans="10:13" ht="21" x14ac:dyDescent="0.35">
      <c r="J37" s="1"/>
      <c r="K37" s="1"/>
      <c r="L37" s="1"/>
      <c r="M37" s="1"/>
    </row>
    <row r="38" spans="10:13" ht="21" x14ac:dyDescent="0.35">
      <c r="J38" s="1"/>
      <c r="K38" s="1"/>
      <c r="L38" s="1"/>
      <c r="M38" s="1"/>
    </row>
    <row r="39" spans="10:13" ht="21" x14ac:dyDescent="0.35">
      <c r="J39" s="1"/>
      <c r="K39" s="1"/>
      <c r="L39" s="1"/>
      <c r="M39" s="1"/>
    </row>
    <row r="40" spans="10:13" ht="21" x14ac:dyDescent="0.35">
      <c r="J40" s="1"/>
      <c r="K40" s="1"/>
      <c r="L40" s="1"/>
      <c r="M40" s="1"/>
    </row>
    <row r="41" spans="10:13" ht="21" x14ac:dyDescent="0.35">
      <c r="J41" s="1"/>
      <c r="K41" s="1"/>
      <c r="L41" s="1"/>
      <c r="M41" s="1"/>
    </row>
    <row r="42" spans="10:13" ht="21" x14ac:dyDescent="0.35">
      <c r="J42" s="1"/>
      <c r="K42" s="1"/>
      <c r="L42" s="1"/>
      <c r="M42" s="1"/>
    </row>
    <row r="43" spans="10:13" ht="21" x14ac:dyDescent="0.35">
      <c r="J43" s="1"/>
      <c r="K43" s="1"/>
      <c r="L43" s="1"/>
      <c r="M43" s="1"/>
    </row>
    <row r="44" spans="10:13" ht="21" x14ac:dyDescent="0.35">
      <c r="J44" s="1"/>
      <c r="K44" s="1"/>
      <c r="L44" s="1"/>
      <c r="M44" s="1"/>
    </row>
    <row r="45" spans="10:13" ht="21" x14ac:dyDescent="0.35">
      <c r="J45" s="1"/>
      <c r="K45" s="1"/>
      <c r="L45" s="1"/>
      <c r="M45" s="1"/>
    </row>
    <row r="46" spans="10:13" ht="21" x14ac:dyDescent="0.35">
      <c r="J46" s="1"/>
      <c r="K46" s="1"/>
      <c r="L46" s="1"/>
      <c r="M46" s="1"/>
    </row>
    <row r="47" spans="10:13" ht="21" x14ac:dyDescent="0.35">
      <c r="J47" s="1"/>
      <c r="K47" s="1"/>
      <c r="L47" s="1"/>
      <c r="M47" s="1"/>
    </row>
  </sheetData>
  <mergeCells count="5">
    <mergeCell ref="A1:L1"/>
    <mergeCell ref="A2:L2"/>
    <mergeCell ref="A3:L3"/>
    <mergeCell ref="A13:B13"/>
    <mergeCell ref="A19:B19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05BC-D243-48F4-8315-FCDB59699B55}">
  <dimension ref="A1:Z92"/>
  <sheetViews>
    <sheetView zoomScaleNormal="100" workbookViewId="0">
      <selection activeCell="A4" sqref="A4:I4"/>
    </sheetView>
  </sheetViews>
  <sheetFormatPr defaultRowHeight="14.25" x14ac:dyDescent="0.2"/>
  <cols>
    <col min="1" max="1" width="4.875" customWidth="1"/>
    <col min="2" max="2" width="37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284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388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x14ac:dyDescent="0.35">
      <c r="A5" s="150"/>
      <c r="B5" s="150"/>
      <c r="C5" s="150"/>
      <c r="D5" s="150"/>
      <c r="E5" s="150"/>
      <c r="F5" s="150"/>
      <c r="G5" s="150"/>
      <c r="H5" s="150"/>
      <c r="I5" s="150"/>
      <c r="J5" s="1"/>
      <c r="K5" s="1"/>
      <c r="L5" s="1"/>
      <c r="M5" s="1"/>
    </row>
    <row r="6" spans="1:26" s="26" customFormat="1" ht="21" x14ac:dyDescent="0.35">
      <c r="A6" s="24" t="s">
        <v>16</v>
      </c>
      <c r="B6" s="24" t="s">
        <v>0</v>
      </c>
      <c r="C6" s="24" t="s">
        <v>11</v>
      </c>
      <c r="D6" s="24" t="s">
        <v>1</v>
      </c>
      <c r="E6" s="24" t="s">
        <v>2</v>
      </c>
      <c r="F6" s="24" t="s">
        <v>3</v>
      </c>
      <c r="G6" s="24" t="s">
        <v>5</v>
      </c>
      <c r="H6" s="24" t="s">
        <v>7</v>
      </c>
      <c r="I6" s="25" t="s">
        <v>9</v>
      </c>
      <c r="J6" s="1"/>
      <c r="K6" s="1"/>
      <c r="L6" s="1"/>
      <c r="M6" s="1"/>
    </row>
    <row r="7" spans="1:26" s="26" customFormat="1" ht="21" x14ac:dyDescent="0.35">
      <c r="A7" s="27" t="s">
        <v>17</v>
      </c>
      <c r="B7" s="27"/>
      <c r="C7" s="27" t="s">
        <v>12</v>
      </c>
      <c r="D7" s="27" t="s">
        <v>13</v>
      </c>
      <c r="E7" s="27"/>
      <c r="F7" s="27" t="s">
        <v>4</v>
      </c>
      <c r="G7" s="27" t="s">
        <v>6</v>
      </c>
      <c r="H7" s="27" t="s">
        <v>8</v>
      </c>
      <c r="I7" s="28" t="s">
        <v>10</v>
      </c>
      <c r="J7" s="1"/>
      <c r="K7" s="1"/>
      <c r="L7" s="1"/>
      <c r="M7" s="1"/>
    </row>
    <row r="8" spans="1:26" s="26" customFormat="1" ht="21" x14ac:dyDescent="0.35">
      <c r="A8" s="29">
        <v>1</v>
      </c>
      <c r="B8" s="30" t="s">
        <v>74</v>
      </c>
      <c r="C8" s="31">
        <v>52000</v>
      </c>
      <c r="D8" s="31">
        <v>52000</v>
      </c>
      <c r="E8" s="29" t="s">
        <v>15</v>
      </c>
      <c r="F8" s="32" t="s">
        <v>76</v>
      </c>
      <c r="G8" s="32" t="s">
        <v>76</v>
      </c>
      <c r="H8" s="142" t="s">
        <v>286</v>
      </c>
      <c r="I8" s="33" t="s">
        <v>294</v>
      </c>
      <c r="J8" s="1"/>
      <c r="K8" s="1"/>
      <c r="L8" s="1"/>
      <c r="M8" s="1"/>
    </row>
    <row r="9" spans="1:26" s="26" customFormat="1" ht="21" x14ac:dyDescent="0.35">
      <c r="A9" s="34"/>
      <c r="B9" s="35" t="s">
        <v>75</v>
      </c>
      <c r="C9" s="36"/>
      <c r="D9" s="36"/>
      <c r="E9" s="34" t="s">
        <v>14</v>
      </c>
      <c r="F9" s="37">
        <v>52000</v>
      </c>
      <c r="G9" s="37">
        <v>52000</v>
      </c>
      <c r="H9" s="143"/>
      <c r="I9" s="38" t="s">
        <v>77</v>
      </c>
      <c r="J9" s="1"/>
      <c r="K9" s="1"/>
      <c r="L9" s="1"/>
      <c r="M9" s="1"/>
    </row>
    <row r="10" spans="1:26" s="26" customFormat="1" ht="21" x14ac:dyDescent="0.35">
      <c r="A10" s="39"/>
      <c r="B10" s="40"/>
      <c r="C10" s="36"/>
      <c r="D10" s="36"/>
      <c r="E10" s="34"/>
      <c r="F10" s="41"/>
      <c r="G10" s="42"/>
      <c r="H10" s="144"/>
      <c r="I10" s="38"/>
      <c r="J10" s="1"/>
      <c r="K10" s="1">
        <v>0</v>
      </c>
      <c r="L10" s="1"/>
      <c r="M10" s="1"/>
    </row>
    <row r="11" spans="1:26" s="26" customFormat="1" ht="21" x14ac:dyDescent="0.35">
      <c r="A11" s="29">
        <v>2</v>
      </c>
      <c r="B11" s="30" t="s">
        <v>78</v>
      </c>
      <c r="C11" s="31">
        <v>48646</v>
      </c>
      <c r="D11" s="31">
        <v>48646</v>
      </c>
      <c r="E11" s="29" t="s">
        <v>15</v>
      </c>
      <c r="F11" s="32" t="s">
        <v>76</v>
      </c>
      <c r="G11" s="32" t="s">
        <v>76</v>
      </c>
      <c r="H11" s="142" t="s">
        <v>286</v>
      </c>
      <c r="I11" s="33" t="s">
        <v>293</v>
      </c>
      <c r="J11" s="1"/>
      <c r="K11" s="1"/>
      <c r="L11" s="1"/>
      <c r="M11" s="1"/>
    </row>
    <row r="12" spans="1:26" s="26" customFormat="1" ht="21" x14ac:dyDescent="0.35">
      <c r="A12" s="34"/>
      <c r="B12" s="35" t="s">
        <v>79</v>
      </c>
      <c r="C12" s="36"/>
      <c r="D12" s="36"/>
      <c r="E12" s="34" t="s">
        <v>14</v>
      </c>
      <c r="F12" s="37">
        <v>48646</v>
      </c>
      <c r="G12" s="37">
        <v>48646</v>
      </c>
      <c r="H12" s="143"/>
      <c r="I12" s="38" t="s">
        <v>80</v>
      </c>
      <c r="J12" s="1"/>
      <c r="K12" s="1"/>
      <c r="L12" s="1"/>
      <c r="M12" s="1"/>
    </row>
    <row r="13" spans="1:26" s="26" customFormat="1" ht="21" x14ac:dyDescent="0.35">
      <c r="A13" s="39"/>
      <c r="B13" s="40"/>
      <c r="C13" s="36"/>
      <c r="D13" s="36"/>
      <c r="E13" s="34"/>
      <c r="F13" s="43"/>
      <c r="G13" s="44"/>
      <c r="H13" s="144"/>
      <c r="I13" s="38"/>
      <c r="J13" s="1"/>
      <c r="K13" s="1">
        <v>0</v>
      </c>
      <c r="L13" s="1"/>
      <c r="M13" s="1"/>
    </row>
    <row r="14" spans="1:26" s="26" customFormat="1" ht="21" x14ac:dyDescent="0.35">
      <c r="A14" s="29">
        <v>3</v>
      </c>
      <c r="B14" s="45" t="s">
        <v>81</v>
      </c>
      <c r="C14" s="31">
        <v>3304</v>
      </c>
      <c r="D14" s="31">
        <v>3304</v>
      </c>
      <c r="E14" s="29" t="s">
        <v>15</v>
      </c>
      <c r="F14" s="33" t="s">
        <v>21</v>
      </c>
      <c r="G14" s="33" t="s">
        <v>21</v>
      </c>
      <c r="H14" s="142" t="s">
        <v>286</v>
      </c>
      <c r="I14" s="33" t="s">
        <v>292</v>
      </c>
      <c r="J14" s="1"/>
      <c r="K14" s="1"/>
      <c r="L14" s="1"/>
      <c r="M14" s="1"/>
    </row>
    <row r="15" spans="1:26" s="26" customFormat="1" ht="21" x14ac:dyDescent="0.35">
      <c r="A15" s="34"/>
      <c r="B15" s="46" t="s">
        <v>82</v>
      </c>
      <c r="C15" s="47"/>
      <c r="D15" s="36"/>
      <c r="E15" s="34" t="s">
        <v>14</v>
      </c>
      <c r="F15" s="37">
        <v>3304</v>
      </c>
      <c r="G15" s="37">
        <v>3304</v>
      </c>
      <c r="H15" s="143"/>
      <c r="I15" s="38" t="s">
        <v>83</v>
      </c>
      <c r="J15" s="1"/>
      <c r="K15" s="1">
        <v>0</v>
      </c>
      <c r="L15" s="1"/>
      <c r="M15" s="1"/>
    </row>
    <row r="16" spans="1:26" s="26" customFormat="1" ht="21" x14ac:dyDescent="0.35">
      <c r="A16" s="34"/>
      <c r="B16" s="40"/>
      <c r="C16" s="47"/>
      <c r="D16" s="36"/>
      <c r="E16" s="34"/>
      <c r="F16" s="41"/>
      <c r="G16" s="42"/>
      <c r="H16" s="144"/>
      <c r="I16" s="38"/>
      <c r="J16" s="1"/>
      <c r="K16" s="1"/>
      <c r="L16" s="1"/>
      <c r="M16" s="1"/>
    </row>
    <row r="17" spans="1:13" s="26" customFormat="1" ht="21" x14ac:dyDescent="0.35">
      <c r="A17" s="29">
        <v>4</v>
      </c>
      <c r="B17" s="45" t="s">
        <v>84</v>
      </c>
      <c r="C17" s="31">
        <v>7000</v>
      </c>
      <c r="D17" s="31">
        <v>7000</v>
      </c>
      <c r="E17" s="29" t="s">
        <v>15</v>
      </c>
      <c r="F17" s="33" t="s">
        <v>21</v>
      </c>
      <c r="G17" s="33" t="s">
        <v>21</v>
      </c>
      <c r="H17" s="142" t="s">
        <v>286</v>
      </c>
      <c r="I17" s="33" t="s">
        <v>291</v>
      </c>
      <c r="J17" s="1"/>
      <c r="K17" s="1"/>
      <c r="L17" s="1"/>
      <c r="M17" s="1"/>
    </row>
    <row r="18" spans="1:13" s="26" customFormat="1" ht="21" x14ac:dyDescent="0.35">
      <c r="A18" s="34"/>
      <c r="B18" s="46" t="s">
        <v>85</v>
      </c>
      <c r="C18" s="47"/>
      <c r="D18" s="36"/>
      <c r="E18" s="34" t="s">
        <v>14</v>
      </c>
      <c r="F18" s="37">
        <v>7000</v>
      </c>
      <c r="G18" s="37">
        <v>7000</v>
      </c>
      <c r="H18" s="143"/>
      <c r="I18" s="38" t="s">
        <v>86</v>
      </c>
      <c r="J18" s="1"/>
      <c r="K18" s="1">
        <v>0</v>
      </c>
      <c r="L18" s="1"/>
      <c r="M18" s="1"/>
    </row>
    <row r="19" spans="1:13" s="26" customFormat="1" ht="21" x14ac:dyDescent="0.35">
      <c r="A19" s="34"/>
      <c r="B19" s="40"/>
      <c r="C19" s="47"/>
      <c r="D19" s="36"/>
      <c r="E19" s="34"/>
      <c r="F19" s="41"/>
      <c r="G19" s="42"/>
      <c r="H19" s="144"/>
      <c r="I19" s="38"/>
      <c r="J19" s="1"/>
      <c r="K19" s="1"/>
      <c r="L19" s="1"/>
      <c r="M19" s="1"/>
    </row>
    <row r="20" spans="1:13" s="26" customFormat="1" ht="21" x14ac:dyDescent="0.35">
      <c r="A20" s="29">
        <v>5</v>
      </c>
      <c r="B20" s="45" t="s">
        <v>87</v>
      </c>
      <c r="C20" s="31">
        <v>700</v>
      </c>
      <c r="D20" s="31">
        <v>700</v>
      </c>
      <c r="E20" s="29" t="s">
        <v>15</v>
      </c>
      <c r="F20" s="48" t="s">
        <v>89</v>
      </c>
      <c r="G20" s="48" t="s">
        <v>89</v>
      </c>
      <c r="H20" s="142" t="s">
        <v>286</v>
      </c>
      <c r="I20" s="33" t="s">
        <v>290</v>
      </c>
      <c r="J20" s="1"/>
      <c r="K20" s="1"/>
      <c r="L20" s="1"/>
      <c r="M20" s="1"/>
    </row>
    <row r="21" spans="1:13" s="26" customFormat="1" ht="21" x14ac:dyDescent="0.35">
      <c r="A21" s="34"/>
      <c r="B21" s="46" t="s">
        <v>88</v>
      </c>
      <c r="C21" s="47"/>
      <c r="D21" s="36"/>
      <c r="E21" s="34" t="s">
        <v>14</v>
      </c>
      <c r="F21" s="49">
        <v>700</v>
      </c>
      <c r="G21" s="49">
        <v>700</v>
      </c>
      <c r="H21" s="143"/>
      <c r="I21" s="38" t="s">
        <v>90</v>
      </c>
      <c r="J21" s="1"/>
      <c r="K21" s="1">
        <v>0</v>
      </c>
      <c r="L21" s="1"/>
      <c r="M21" s="1"/>
    </row>
    <row r="22" spans="1:13" s="26" customFormat="1" ht="21" x14ac:dyDescent="0.35">
      <c r="A22" s="27"/>
      <c r="B22" s="50"/>
      <c r="C22" s="27"/>
      <c r="D22" s="27"/>
      <c r="E22" s="27"/>
      <c r="F22" s="39"/>
      <c r="G22" s="39"/>
      <c r="H22" s="144"/>
      <c r="I22" s="39"/>
      <c r="J22" s="1"/>
      <c r="K22" s="1"/>
      <c r="L22" s="1"/>
      <c r="M22" s="1"/>
    </row>
    <row r="23" spans="1:13" s="26" customFormat="1" ht="33" x14ac:dyDescent="0.35">
      <c r="A23" s="29">
        <v>6</v>
      </c>
      <c r="B23" s="76" t="s">
        <v>92</v>
      </c>
      <c r="C23" s="31">
        <v>73492.649999999994</v>
      </c>
      <c r="D23" s="31">
        <v>73492.649999999994</v>
      </c>
      <c r="E23" s="29" t="s">
        <v>15</v>
      </c>
      <c r="F23" s="52" t="s">
        <v>72</v>
      </c>
      <c r="G23" s="52" t="s">
        <v>72</v>
      </c>
      <c r="H23" s="142" t="s">
        <v>286</v>
      </c>
      <c r="I23" s="53" t="s">
        <v>289</v>
      </c>
      <c r="J23" s="1"/>
      <c r="K23" s="1"/>
      <c r="L23" s="1"/>
      <c r="M23" s="1"/>
    </row>
    <row r="24" spans="1:13" s="26" customFormat="1" ht="21" x14ac:dyDescent="0.35">
      <c r="A24" s="34"/>
      <c r="B24" s="51" t="s">
        <v>91</v>
      </c>
      <c r="C24" s="36"/>
      <c r="D24" s="36"/>
      <c r="E24" s="34" t="s">
        <v>14</v>
      </c>
      <c r="F24" s="54">
        <v>73492.649999999994</v>
      </c>
      <c r="G24" s="54">
        <v>73492.649999999994</v>
      </c>
      <c r="H24" s="143"/>
      <c r="I24" s="41" t="s">
        <v>93</v>
      </c>
      <c r="J24" s="1"/>
      <c r="K24" s="1"/>
      <c r="L24" s="1"/>
      <c r="M24" s="1"/>
    </row>
    <row r="25" spans="1:13" s="26" customFormat="1" ht="21" x14ac:dyDescent="0.35">
      <c r="A25" s="39"/>
      <c r="B25" s="55"/>
      <c r="C25" s="65"/>
      <c r="D25" s="65"/>
      <c r="E25" s="39"/>
      <c r="F25" s="77"/>
      <c r="G25" s="77"/>
      <c r="H25" s="144"/>
      <c r="I25" s="78"/>
      <c r="J25" s="1"/>
      <c r="K25" s="1"/>
      <c r="L25" s="1"/>
      <c r="M25" s="1"/>
    </row>
    <row r="26" spans="1:13" s="26" customFormat="1" ht="33" x14ac:dyDescent="0.35">
      <c r="A26" s="29">
        <v>7</v>
      </c>
      <c r="B26" s="76" t="s">
        <v>49</v>
      </c>
      <c r="C26" s="31">
        <v>386764.35</v>
      </c>
      <c r="D26" s="31">
        <v>386764.35</v>
      </c>
      <c r="E26" s="29" t="s">
        <v>15</v>
      </c>
      <c r="F26" s="52" t="s">
        <v>72</v>
      </c>
      <c r="G26" s="56" t="s">
        <v>72</v>
      </c>
      <c r="H26" s="142" t="s">
        <v>286</v>
      </c>
      <c r="I26" s="57" t="s">
        <v>289</v>
      </c>
      <c r="J26" s="1"/>
      <c r="K26" s="1"/>
      <c r="L26" s="1"/>
      <c r="M26" s="1"/>
    </row>
    <row r="27" spans="1:13" s="26" customFormat="1" ht="21" x14ac:dyDescent="0.35">
      <c r="A27" s="58"/>
      <c r="B27" s="51" t="s">
        <v>94</v>
      </c>
      <c r="C27" s="36"/>
      <c r="D27" s="36"/>
      <c r="E27" s="34" t="s">
        <v>14</v>
      </c>
      <c r="F27" s="37">
        <v>386764.35</v>
      </c>
      <c r="G27" s="59">
        <v>386764.35</v>
      </c>
      <c r="H27" s="143"/>
      <c r="I27" s="60" t="s">
        <v>93</v>
      </c>
      <c r="J27" s="1"/>
      <c r="K27" s="1"/>
      <c r="L27" s="1"/>
      <c r="M27" s="1"/>
    </row>
    <row r="28" spans="1:13" s="26" customFormat="1" ht="21" x14ac:dyDescent="0.35">
      <c r="A28" s="64"/>
      <c r="B28" s="55"/>
      <c r="C28" s="65"/>
      <c r="D28" s="65"/>
      <c r="E28" s="39"/>
      <c r="F28" s="39"/>
      <c r="G28" s="79"/>
      <c r="H28" s="144"/>
      <c r="I28" s="80"/>
      <c r="J28" s="1"/>
      <c r="K28" s="1"/>
      <c r="L28" s="1"/>
      <c r="M28" s="1"/>
    </row>
    <row r="29" spans="1:13" s="26" customFormat="1" ht="21" x14ac:dyDescent="0.35">
      <c r="A29" s="29">
        <v>8</v>
      </c>
      <c r="B29" s="30" t="s">
        <v>47</v>
      </c>
      <c r="C29" s="31">
        <v>108000</v>
      </c>
      <c r="D29" s="31">
        <v>108000</v>
      </c>
      <c r="E29" s="29" t="s">
        <v>15</v>
      </c>
      <c r="F29" s="29" t="s">
        <v>27</v>
      </c>
      <c r="G29" s="29" t="s">
        <v>27</v>
      </c>
      <c r="H29" s="142" t="s">
        <v>286</v>
      </c>
      <c r="I29" s="33" t="s">
        <v>288</v>
      </c>
      <c r="J29" s="1"/>
      <c r="K29" s="1"/>
      <c r="L29" s="1"/>
      <c r="M29" s="1"/>
    </row>
    <row r="30" spans="1:13" s="26" customFormat="1" ht="21" x14ac:dyDescent="0.35">
      <c r="A30" s="34"/>
      <c r="B30" s="66" t="s">
        <v>95</v>
      </c>
      <c r="C30" s="36"/>
      <c r="D30" s="36"/>
      <c r="E30" s="34" t="s">
        <v>14</v>
      </c>
      <c r="F30" s="37">
        <v>108000</v>
      </c>
      <c r="G30" s="37">
        <v>108000</v>
      </c>
      <c r="H30" s="143"/>
      <c r="I30" s="41" t="s">
        <v>96</v>
      </c>
      <c r="J30" s="1"/>
      <c r="K30" s="1"/>
      <c r="L30" s="1"/>
      <c r="M30" s="1"/>
    </row>
    <row r="31" spans="1:13" s="26" customFormat="1" ht="21" x14ac:dyDescent="0.35">
      <c r="A31" s="39"/>
      <c r="B31" s="67"/>
      <c r="C31" s="65"/>
      <c r="D31" s="65"/>
      <c r="E31" s="39"/>
      <c r="F31" s="39"/>
      <c r="G31" s="39"/>
      <c r="H31" s="151"/>
      <c r="I31" s="43" t="s">
        <v>97</v>
      </c>
      <c r="J31" s="1"/>
      <c r="K31" s="1"/>
      <c r="L31" s="1"/>
      <c r="M31" s="1"/>
    </row>
    <row r="32" spans="1:13" s="26" customFormat="1" ht="21" x14ac:dyDescent="0.35">
      <c r="A32" s="29">
        <v>9</v>
      </c>
      <c r="B32" s="30" t="s">
        <v>98</v>
      </c>
      <c r="C32" s="31">
        <v>108000</v>
      </c>
      <c r="D32" s="31">
        <v>108000</v>
      </c>
      <c r="E32" s="29" t="s">
        <v>15</v>
      </c>
      <c r="F32" s="29" t="s">
        <v>45</v>
      </c>
      <c r="G32" s="29" t="s">
        <v>45</v>
      </c>
      <c r="H32" s="142" t="s">
        <v>286</v>
      </c>
      <c r="I32" s="33" t="s">
        <v>288</v>
      </c>
      <c r="J32" s="1"/>
      <c r="K32" s="1"/>
      <c r="L32" s="1"/>
      <c r="M32" s="1"/>
    </row>
    <row r="33" spans="1:13" s="26" customFormat="1" ht="21" x14ac:dyDescent="0.35">
      <c r="A33" s="34"/>
      <c r="B33" s="66" t="s">
        <v>102</v>
      </c>
      <c r="C33" s="36"/>
      <c r="D33" s="36"/>
      <c r="E33" s="34" t="s">
        <v>14</v>
      </c>
      <c r="F33" s="37">
        <v>108000</v>
      </c>
      <c r="G33" s="37">
        <v>108000</v>
      </c>
      <c r="H33" s="143"/>
      <c r="I33" s="41" t="s">
        <v>99</v>
      </c>
      <c r="J33" s="1"/>
      <c r="K33" s="1"/>
      <c r="L33" s="1"/>
      <c r="M33" s="1"/>
    </row>
    <row r="34" spans="1:13" s="26" customFormat="1" ht="21" x14ac:dyDescent="0.35">
      <c r="A34" s="39"/>
      <c r="B34" s="68"/>
      <c r="C34" s="65"/>
      <c r="D34" s="65"/>
      <c r="E34" s="39"/>
      <c r="F34" s="39"/>
      <c r="G34" s="39"/>
      <c r="H34" s="151"/>
      <c r="I34" s="43" t="s">
        <v>97</v>
      </c>
      <c r="J34" s="1"/>
      <c r="K34" s="1"/>
      <c r="L34" s="1"/>
      <c r="M34" s="1"/>
    </row>
    <row r="35" spans="1:13" s="26" customFormat="1" ht="21" x14ac:dyDescent="0.35">
      <c r="A35" s="29">
        <v>10</v>
      </c>
      <c r="B35" s="30" t="s">
        <v>58</v>
      </c>
      <c r="C35" s="31">
        <v>108000</v>
      </c>
      <c r="D35" s="31">
        <v>108000</v>
      </c>
      <c r="E35" s="29" t="s">
        <v>15</v>
      </c>
      <c r="F35" s="29" t="s">
        <v>59</v>
      </c>
      <c r="G35" s="29" t="s">
        <v>59</v>
      </c>
      <c r="H35" s="142" t="s">
        <v>286</v>
      </c>
      <c r="I35" s="33" t="s">
        <v>288</v>
      </c>
      <c r="J35" s="1"/>
      <c r="K35" s="1"/>
      <c r="L35" s="1"/>
      <c r="M35" s="1"/>
    </row>
    <row r="36" spans="1:13" s="26" customFormat="1" ht="21" x14ac:dyDescent="0.35">
      <c r="A36" s="34"/>
      <c r="B36" s="66" t="s">
        <v>102</v>
      </c>
      <c r="C36" s="36"/>
      <c r="D36" s="36"/>
      <c r="E36" s="34" t="s">
        <v>14</v>
      </c>
      <c r="F36" s="37">
        <v>108000</v>
      </c>
      <c r="G36" s="37">
        <v>108000</v>
      </c>
      <c r="H36" s="143"/>
      <c r="I36" s="41" t="s">
        <v>100</v>
      </c>
      <c r="J36" s="1"/>
      <c r="K36" s="1"/>
      <c r="L36" s="1"/>
      <c r="M36" s="1"/>
    </row>
    <row r="37" spans="1:13" s="26" customFormat="1" ht="21" x14ac:dyDescent="0.35">
      <c r="A37" s="39"/>
      <c r="B37" s="68"/>
      <c r="C37" s="65"/>
      <c r="D37" s="65"/>
      <c r="E37" s="39"/>
      <c r="F37" s="39"/>
      <c r="G37" s="39"/>
      <c r="H37" s="151"/>
      <c r="I37" s="43" t="s">
        <v>97</v>
      </c>
      <c r="J37" s="1"/>
      <c r="K37" s="1"/>
      <c r="L37" s="1"/>
      <c r="M37" s="1"/>
    </row>
    <row r="38" spans="1:13" s="26" customFormat="1" ht="21" x14ac:dyDescent="0.35">
      <c r="A38" s="29">
        <v>11</v>
      </c>
      <c r="B38" s="30" t="s">
        <v>101</v>
      </c>
      <c r="C38" s="31">
        <v>108000</v>
      </c>
      <c r="D38" s="31">
        <v>108000</v>
      </c>
      <c r="E38" s="29" t="s">
        <v>15</v>
      </c>
      <c r="F38" s="29" t="s">
        <v>104</v>
      </c>
      <c r="G38" s="29" t="s">
        <v>104</v>
      </c>
      <c r="H38" s="142" t="s">
        <v>286</v>
      </c>
      <c r="I38" s="33" t="s">
        <v>288</v>
      </c>
      <c r="J38" s="1"/>
      <c r="K38" s="1"/>
      <c r="L38" s="1"/>
      <c r="M38" s="1"/>
    </row>
    <row r="39" spans="1:13" s="26" customFormat="1" ht="21" x14ac:dyDescent="0.35">
      <c r="A39" s="34"/>
      <c r="B39" s="66" t="s">
        <v>103</v>
      </c>
      <c r="C39" s="36"/>
      <c r="D39" s="36"/>
      <c r="E39" s="34" t="s">
        <v>14</v>
      </c>
      <c r="F39" s="37">
        <v>108000</v>
      </c>
      <c r="G39" s="37">
        <v>108000</v>
      </c>
      <c r="H39" s="143"/>
      <c r="I39" s="41" t="s">
        <v>105</v>
      </c>
      <c r="J39" s="1"/>
      <c r="K39" s="1"/>
      <c r="L39" s="1"/>
      <c r="M39" s="1"/>
    </row>
    <row r="40" spans="1:13" s="26" customFormat="1" ht="21" x14ac:dyDescent="0.35">
      <c r="A40" s="34"/>
      <c r="B40" s="69"/>
      <c r="C40" s="36"/>
      <c r="D40" s="36"/>
      <c r="E40" s="34"/>
      <c r="F40" s="34"/>
      <c r="G40" s="34"/>
      <c r="H40" s="151"/>
      <c r="I40" s="43" t="s">
        <v>97</v>
      </c>
      <c r="J40" s="1"/>
      <c r="K40" s="1"/>
      <c r="L40" s="1"/>
      <c r="M40" s="1"/>
    </row>
    <row r="41" spans="1:13" s="26" customFormat="1" ht="21" x14ac:dyDescent="0.35">
      <c r="A41" s="29">
        <v>12</v>
      </c>
      <c r="B41" s="30" t="s">
        <v>36</v>
      </c>
      <c r="C41" s="31">
        <v>108000</v>
      </c>
      <c r="D41" s="31">
        <v>108000</v>
      </c>
      <c r="E41" s="29" t="s">
        <v>15</v>
      </c>
      <c r="F41" s="29" t="s">
        <v>37</v>
      </c>
      <c r="G41" s="29" t="s">
        <v>37</v>
      </c>
      <c r="H41" s="142" t="s">
        <v>286</v>
      </c>
      <c r="I41" s="33" t="s">
        <v>288</v>
      </c>
      <c r="J41" s="1"/>
      <c r="K41" s="1"/>
      <c r="L41" s="1"/>
      <c r="M41" s="1"/>
    </row>
    <row r="42" spans="1:13" s="26" customFormat="1" ht="21" x14ac:dyDescent="0.35">
      <c r="A42" s="34"/>
      <c r="B42" s="66" t="s">
        <v>103</v>
      </c>
      <c r="C42" s="36"/>
      <c r="D42" s="36"/>
      <c r="E42" s="34" t="s">
        <v>14</v>
      </c>
      <c r="F42" s="37">
        <v>108000</v>
      </c>
      <c r="G42" s="37">
        <v>108000</v>
      </c>
      <c r="H42" s="143"/>
      <c r="I42" s="41" t="s">
        <v>106</v>
      </c>
      <c r="J42" s="1"/>
      <c r="K42" s="1"/>
      <c r="L42" s="1"/>
      <c r="M42" s="1"/>
    </row>
    <row r="43" spans="1:13" s="26" customFormat="1" ht="21" x14ac:dyDescent="0.35">
      <c r="A43" s="34"/>
      <c r="B43" s="69"/>
      <c r="C43" s="36"/>
      <c r="D43" s="36"/>
      <c r="E43" s="34"/>
      <c r="F43" s="34"/>
      <c r="G43" s="34"/>
      <c r="H43" s="151"/>
      <c r="I43" s="43" t="s">
        <v>97</v>
      </c>
      <c r="J43" s="1"/>
      <c r="K43" s="1"/>
      <c r="L43" s="1"/>
      <c r="M43" s="1"/>
    </row>
    <row r="44" spans="1:13" s="26" customFormat="1" ht="21" x14ac:dyDescent="0.35">
      <c r="A44" s="29">
        <v>13</v>
      </c>
      <c r="B44" s="30" t="s">
        <v>60</v>
      </c>
      <c r="C44" s="31">
        <v>108000</v>
      </c>
      <c r="D44" s="31">
        <v>108000</v>
      </c>
      <c r="E44" s="29" t="s">
        <v>15</v>
      </c>
      <c r="F44" s="29" t="s">
        <v>61</v>
      </c>
      <c r="G44" s="29" t="s">
        <v>61</v>
      </c>
      <c r="H44" s="142" t="s">
        <v>286</v>
      </c>
      <c r="I44" s="33" t="s">
        <v>288</v>
      </c>
      <c r="J44" s="1"/>
      <c r="K44" s="1"/>
      <c r="L44" s="1"/>
      <c r="M44" s="1"/>
    </row>
    <row r="45" spans="1:13" s="26" customFormat="1" ht="21" x14ac:dyDescent="0.35">
      <c r="A45" s="34"/>
      <c r="B45" s="66" t="s">
        <v>103</v>
      </c>
      <c r="C45" s="36"/>
      <c r="D45" s="36"/>
      <c r="E45" s="34" t="s">
        <v>14</v>
      </c>
      <c r="F45" s="37">
        <v>108000</v>
      </c>
      <c r="G45" s="37">
        <v>108000</v>
      </c>
      <c r="H45" s="143"/>
      <c r="I45" s="41" t="s">
        <v>107</v>
      </c>
      <c r="J45" s="1"/>
      <c r="K45" s="1"/>
      <c r="L45" s="1"/>
      <c r="M45" s="1"/>
    </row>
    <row r="46" spans="1:13" s="26" customFormat="1" ht="21" x14ac:dyDescent="0.35">
      <c r="A46" s="34"/>
      <c r="B46" s="67"/>
      <c r="C46" s="36"/>
      <c r="D46" s="36"/>
      <c r="E46" s="34"/>
      <c r="F46" s="34"/>
      <c r="G46" s="34"/>
      <c r="H46" s="151"/>
      <c r="I46" s="43" t="s">
        <v>97</v>
      </c>
      <c r="J46" s="1"/>
      <c r="K46" s="1"/>
      <c r="L46" s="1"/>
      <c r="M46" s="1"/>
    </row>
    <row r="47" spans="1:13" s="26" customFormat="1" ht="21" x14ac:dyDescent="0.35">
      <c r="A47" s="29">
        <v>14</v>
      </c>
      <c r="B47" s="30" t="s">
        <v>38</v>
      </c>
      <c r="C47" s="31">
        <v>108000</v>
      </c>
      <c r="D47" s="31">
        <v>108000</v>
      </c>
      <c r="E47" s="29" t="s">
        <v>15</v>
      </c>
      <c r="F47" s="29" t="s">
        <v>39</v>
      </c>
      <c r="G47" s="29" t="s">
        <v>39</v>
      </c>
      <c r="H47" s="142" t="s">
        <v>286</v>
      </c>
      <c r="I47" s="33" t="s">
        <v>288</v>
      </c>
      <c r="J47" s="1"/>
      <c r="K47" s="1"/>
      <c r="L47" s="1"/>
      <c r="M47" s="1"/>
    </row>
    <row r="48" spans="1:13" s="26" customFormat="1" ht="21" x14ac:dyDescent="0.35">
      <c r="A48" s="34"/>
      <c r="B48" s="66" t="s">
        <v>103</v>
      </c>
      <c r="C48" s="36"/>
      <c r="D48" s="36"/>
      <c r="E48" s="34" t="s">
        <v>14</v>
      </c>
      <c r="F48" s="37">
        <v>108000</v>
      </c>
      <c r="G48" s="37">
        <v>108000</v>
      </c>
      <c r="H48" s="143"/>
      <c r="I48" s="41" t="s">
        <v>108</v>
      </c>
      <c r="J48" s="1"/>
      <c r="K48" s="1"/>
      <c r="L48" s="1"/>
      <c r="M48" s="1"/>
    </row>
    <row r="49" spans="1:13" s="26" customFormat="1" ht="21" x14ac:dyDescent="0.35">
      <c r="A49" s="39"/>
      <c r="B49" s="67"/>
      <c r="C49" s="65"/>
      <c r="D49" s="65"/>
      <c r="E49" s="39"/>
      <c r="F49" s="39"/>
      <c r="G49" s="39"/>
      <c r="H49" s="144"/>
      <c r="I49" s="43" t="s">
        <v>97</v>
      </c>
      <c r="J49" s="1"/>
      <c r="K49" s="1"/>
      <c r="L49" s="1"/>
      <c r="M49" s="1"/>
    </row>
    <row r="50" spans="1:13" s="26" customFormat="1" ht="21" x14ac:dyDescent="0.35">
      <c r="A50" s="29">
        <v>15</v>
      </c>
      <c r="B50" s="30" t="s">
        <v>43</v>
      </c>
      <c r="C50" s="31">
        <v>108000</v>
      </c>
      <c r="D50" s="31">
        <v>108000</v>
      </c>
      <c r="E50" s="29" t="s">
        <v>15</v>
      </c>
      <c r="F50" s="29" t="s">
        <v>44</v>
      </c>
      <c r="G50" s="29" t="s">
        <v>44</v>
      </c>
      <c r="H50" s="142" t="s">
        <v>286</v>
      </c>
      <c r="I50" s="33" t="s">
        <v>288</v>
      </c>
      <c r="J50" s="1"/>
      <c r="K50" s="1"/>
      <c r="L50" s="1"/>
      <c r="M50" s="1"/>
    </row>
    <row r="51" spans="1:13" s="26" customFormat="1" ht="21" x14ac:dyDescent="0.35">
      <c r="A51" s="34"/>
      <c r="B51" s="66" t="s">
        <v>103</v>
      </c>
      <c r="C51" s="36"/>
      <c r="D51" s="36"/>
      <c r="E51" s="34" t="s">
        <v>14</v>
      </c>
      <c r="F51" s="37">
        <v>108000</v>
      </c>
      <c r="G51" s="37">
        <v>108000</v>
      </c>
      <c r="H51" s="143"/>
      <c r="I51" s="41" t="s">
        <v>109</v>
      </c>
      <c r="J51" s="1"/>
      <c r="K51" s="1"/>
      <c r="L51" s="1"/>
      <c r="M51" s="1"/>
    </row>
    <row r="52" spans="1:13" s="26" customFormat="1" ht="21" x14ac:dyDescent="0.35">
      <c r="A52" s="39"/>
      <c r="B52" s="68"/>
      <c r="C52" s="65"/>
      <c r="D52" s="65"/>
      <c r="E52" s="39"/>
      <c r="F52" s="39"/>
      <c r="G52" s="39"/>
      <c r="H52" s="151"/>
      <c r="I52" s="43" t="s">
        <v>97</v>
      </c>
      <c r="J52" s="1"/>
      <c r="K52" s="1"/>
      <c r="L52" s="1"/>
      <c r="M52" s="1"/>
    </row>
    <row r="53" spans="1:13" s="26" customFormat="1" ht="21" x14ac:dyDescent="0.35">
      <c r="A53" s="29">
        <v>16</v>
      </c>
      <c r="B53" s="30" t="s">
        <v>35</v>
      </c>
      <c r="C53" s="31">
        <v>108000</v>
      </c>
      <c r="D53" s="31">
        <v>108000</v>
      </c>
      <c r="E53" s="29" t="s">
        <v>15</v>
      </c>
      <c r="F53" s="29" t="s">
        <v>46</v>
      </c>
      <c r="G53" s="29" t="s">
        <v>46</v>
      </c>
      <c r="H53" s="142" t="s">
        <v>286</v>
      </c>
      <c r="I53" s="33" t="s">
        <v>288</v>
      </c>
      <c r="J53" s="1"/>
      <c r="K53" s="1"/>
      <c r="L53" s="1"/>
      <c r="M53" s="1"/>
    </row>
    <row r="54" spans="1:13" s="26" customFormat="1" ht="21" x14ac:dyDescent="0.35">
      <c r="A54" s="34"/>
      <c r="B54" s="66" t="s">
        <v>103</v>
      </c>
      <c r="C54" s="36"/>
      <c r="D54" s="36"/>
      <c r="E54" s="34" t="s">
        <v>14</v>
      </c>
      <c r="F54" s="37">
        <v>108000</v>
      </c>
      <c r="G54" s="37">
        <v>108000</v>
      </c>
      <c r="H54" s="143"/>
      <c r="I54" s="41" t="s">
        <v>110</v>
      </c>
      <c r="J54" s="1"/>
      <c r="K54" s="1"/>
      <c r="L54" s="1"/>
      <c r="M54" s="1"/>
    </row>
    <row r="55" spans="1:13" s="26" customFormat="1" ht="21" x14ac:dyDescent="0.35">
      <c r="A55" s="39"/>
      <c r="B55" s="69"/>
      <c r="C55" s="65"/>
      <c r="D55" s="65"/>
      <c r="E55" s="39"/>
      <c r="F55" s="34"/>
      <c r="G55" s="34"/>
      <c r="H55" s="151"/>
      <c r="I55" s="43" t="s">
        <v>97</v>
      </c>
      <c r="J55" s="1"/>
      <c r="K55" s="1"/>
      <c r="L55" s="1"/>
      <c r="M55" s="1"/>
    </row>
    <row r="56" spans="1:13" s="26" customFormat="1" ht="21" x14ac:dyDescent="0.35">
      <c r="A56" s="34">
        <v>17</v>
      </c>
      <c r="B56" s="70" t="s">
        <v>28</v>
      </c>
      <c r="C56" s="36">
        <v>50000</v>
      </c>
      <c r="D56" s="36">
        <f>SUM(C56)</f>
        <v>50000</v>
      </c>
      <c r="E56" s="34" t="s">
        <v>15</v>
      </c>
      <c r="F56" s="33" t="s">
        <v>26</v>
      </c>
      <c r="G56" s="33" t="s">
        <v>26</v>
      </c>
      <c r="H56" s="142" t="s">
        <v>286</v>
      </c>
      <c r="I56" s="52" t="s">
        <v>287</v>
      </c>
      <c r="J56" s="1"/>
      <c r="K56" s="1"/>
      <c r="L56" s="1"/>
      <c r="M56" s="1"/>
    </row>
    <row r="57" spans="1:13" s="26" customFormat="1" ht="21" x14ac:dyDescent="0.35">
      <c r="A57" s="58"/>
      <c r="B57" s="71" t="s">
        <v>111</v>
      </c>
      <c r="C57" s="58"/>
      <c r="D57" s="58"/>
      <c r="E57" s="34" t="s">
        <v>14</v>
      </c>
      <c r="F57" s="54">
        <v>50000</v>
      </c>
      <c r="G57" s="54">
        <v>50000</v>
      </c>
      <c r="H57" s="143"/>
      <c r="I57" s="72" t="s">
        <v>56</v>
      </c>
      <c r="J57" s="1"/>
      <c r="K57" s="1"/>
      <c r="L57" s="1"/>
      <c r="M57" s="1"/>
    </row>
    <row r="58" spans="1:13" s="26" customFormat="1" ht="21" x14ac:dyDescent="0.35">
      <c r="A58" s="64"/>
      <c r="B58" s="27"/>
      <c r="C58" s="73"/>
      <c r="D58" s="27"/>
      <c r="E58" s="27"/>
      <c r="F58" s="39"/>
      <c r="G58" s="39"/>
      <c r="H58" s="151"/>
      <c r="I58" s="43" t="s">
        <v>97</v>
      </c>
      <c r="J58" s="1"/>
      <c r="K58" s="1"/>
      <c r="L58" s="1"/>
      <c r="M58" s="1"/>
    </row>
    <row r="59" spans="1:13" s="26" customFormat="1" ht="21" x14ac:dyDescent="0.35">
      <c r="A59" s="34">
        <v>18</v>
      </c>
      <c r="B59" s="70" t="s">
        <v>28</v>
      </c>
      <c r="C59" s="36">
        <v>20000</v>
      </c>
      <c r="D59" s="36">
        <v>20000</v>
      </c>
      <c r="E59" s="34" t="s">
        <v>15</v>
      </c>
      <c r="F59" s="33" t="s">
        <v>26</v>
      </c>
      <c r="G59" s="33" t="s">
        <v>26</v>
      </c>
      <c r="H59" s="142" t="s">
        <v>286</v>
      </c>
      <c r="I59" s="52" t="s">
        <v>287</v>
      </c>
      <c r="J59" s="1"/>
      <c r="K59" s="1"/>
      <c r="L59" s="1"/>
      <c r="M59" s="1"/>
    </row>
    <row r="60" spans="1:13" s="26" customFormat="1" ht="21" x14ac:dyDescent="0.35">
      <c r="A60" s="58"/>
      <c r="B60" s="71" t="s">
        <v>112</v>
      </c>
      <c r="C60" s="58"/>
      <c r="D60" s="58"/>
      <c r="E60" s="34" t="s">
        <v>14</v>
      </c>
      <c r="F60" s="54">
        <v>20000</v>
      </c>
      <c r="G60" s="54">
        <v>20000</v>
      </c>
      <c r="H60" s="143"/>
      <c r="I60" s="72" t="s">
        <v>57</v>
      </c>
      <c r="J60" s="1"/>
      <c r="K60" s="1"/>
      <c r="L60" s="1"/>
      <c r="M60" s="1"/>
    </row>
    <row r="61" spans="1:13" s="26" customFormat="1" ht="21" x14ac:dyDescent="0.35">
      <c r="A61" s="64"/>
      <c r="B61" s="27"/>
      <c r="C61" s="73"/>
      <c r="D61" s="27"/>
      <c r="E61" s="27"/>
      <c r="F61" s="39"/>
      <c r="G61" s="39"/>
      <c r="H61" s="144"/>
      <c r="I61" s="43" t="s">
        <v>97</v>
      </c>
      <c r="J61" s="1"/>
      <c r="K61" s="1"/>
      <c r="L61" s="1"/>
      <c r="M61" s="1"/>
    </row>
    <row r="62" spans="1:13" s="26" customFormat="1" ht="21" x14ac:dyDescent="0.35">
      <c r="A62" s="74"/>
      <c r="B62" s="75"/>
      <c r="C62" s="23">
        <f>SUM(C8:C59)</f>
        <v>1613907</v>
      </c>
      <c r="D62" s="22"/>
      <c r="E62" s="74"/>
      <c r="F62" s="74"/>
      <c r="G62" s="74"/>
      <c r="H62" s="74"/>
      <c r="I62" s="74"/>
      <c r="J62" s="1"/>
      <c r="K62" s="1"/>
      <c r="L62" s="1"/>
      <c r="M62" s="1"/>
    </row>
    <row r="63" spans="1:13" s="26" customFormat="1" ht="21" x14ac:dyDescent="0.35">
      <c r="A63" s="74"/>
      <c r="B63" s="75"/>
      <c r="C63" s="23"/>
      <c r="D63" s="22"/>
      <c r="E63" s="74"/>
      <c r="F63" s="74"/>
      <c r="G63" s="74"/>
      <c r="H63" s="74"/>
      <c r="I63" s="74"/>
      <c r="J63" s="1"/>
      <c r="K63" s="1"/>
      <c r="L63" s="1"/>
      <c r="M63" s="1"/>
    </row>
    <row r="64" spans="1:13" s="26" customFormat="1" ht="21" x14ac:dyDescent="0.35">
      <c r="A64" s="74"/>
      <c r="B64" s="75"/>
      <c r="C64" s="23"/>
      <c r="D64" s="22"/>
      <c r="E64" s="74"/>
      <c r="F64" s="74"/>
      <c r="G64" s="74"/>
      <c r="H64" s="74"/>
      <c r="I64" s="74"/>
      <c r="J64" s="1"/>
      <c r="K64" s="1"/>
      <c r="L64" s="1"/>
      <c r="M64" s="1"/>
    </row>
    <row r="65" spans="1:13" ht="21" x14ac:dyDescent="0.35">
      <c r="A65" s="5"/>
      <c r="B65" s="6"/>
      <c r="C65" s="4"/>
      <c r="D65" s="4"/>
      <c r="E65" s="5"/>
      <c r="F65" s="5" t="s">
        <v>19</v>
      </c>
      <c r="G65" s="5"/>
      <c r="H65" s="5"/>
      <c r="I65" s="5"/>
      <c r="J65" s="1"/>
      <c r="K65" s="1"/>
      <c r="L65" s="1"/>
      <c r="M65" s="1"/>
    </row>
    <row r="66" spans="1:13" ht="21" x14ac:dyDescent="0.35">
      <c r="A66" s="2"/>
      <c r="B66" s="2"/>
      <c r="C66" s="2"/>
      <c r="D66" s="2"/>
      <c r="E66" s="2"/>
      <c r="F66" s="2" t="s">
        <v>63</v>
      </c>
      <c r="G66" s="2"/>
      <c r="H66" s="2"/>
      <c r="I66" s="2"/>
      <c r="J66" s="1"/>
      <c r="K66" s="1"/>
      <c r="L66" s="1"/>
      <c r="M66" s="1"/>
    </row>
    <row r="67" spans="1:13" ht="21" x14ac:dyDescent="0.35">
      <c r="A67" s="2"/>
      <c r="B67" s="2"/>
      <c r="C67" s="2"/>
      <c r="D67" s="2"/>
      <c r="E67" s="2"/>
      <c r="F67" s="2"/>
      <c r="G67" s="2" t="s">
        <v>34</v>
      </c>
      <c r="H67" s="2"/>
      <c r="I67" s="3"/>
      <c r="J67" s="1"/>
      <c r="K67" s="1"/>
      <c r="L67" s="1"/>
      <c r="M67" s="1"/>
    </row>
    <row r="68" spans="1:13" ht="21" x14ac:dyDescent="0.35">
      <c r="A68" s="2"/>
      <c r="B68" s="2"/>
      <c r="C68" s="2"/>
      <c r="D68" s="2"/>
      <c r="E68" s="2"/>
      <c r="F68" s="2"/>
      <c r="G68" s="2" t="s">
        <v>18</v>
      </c>
      <c r="H68" s="3"/>
      <c r="I68" s="3"/>
      <c r="J68" s="1"/>
      <c r="K68" s="1"/>
      <c r="L68" s="1"/>
      <c r="M68" s="1"/>
    </row>
    <row r="69" spans="1:13" ht="21" x14ac:dyDescent="0.35">
      <c r="A69" s="3"/>
      <c r="B69" s="3"/>
      <c r="C69" s="3"/>
      <c r="D69" s="3"/>
      <c r="E69" s="3"/>
      <c r="F69" s="3"/>
      <c r="G69" s="3"/>
      <c r="H69" s="3"/>
      <c r="I69" s="3"/>
      <c r="J69" s="1"/>
      <c r="K69" s="1"/>
      <c r="L69" s="1"/>
      <c r="M69" s="1"/>
    </row>
    <row r="70" spans="1:13" ht="21" x14ac:dyDescent="0.35">
      <c r="A70" s="3"/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  <c r="M70" s="1"/>
    </row>
    <row r="71" spans="1:13" ht="21" x14ac:dyDescent="0.35">
      <c r="A71" s="3"/>
      <c r="B71" s="3"/>
      <c r="C71" s="3"/>
      <c r="D71" s="3"/>
      <c r="E71" s="3"/>
      <c r="F71" s="3"/>
      <c r="G71" s="3"/>
      <c r="H71" s="3"/>
      <c r="I71" s="3"/>
      <c r="J71" s="1"/>
      <c r="K71" s="1"/>
      <c r="L71" s="1"/>
      <c r="M71" s="1"/>
    </row>
    <row r="72" spans="1:13" ht="21" x14ac:dyDescent="0.35">
      <c r="A72" s="3"/>
      <c r="B72" s="3"/>
      <c r="C72" s="3"/>
      <c r="D72" s="3"/>
      <c r="E72" s="3"/>
      <c r="F72" s="3"/>
      <c r="G72" s="3"/>
      <c r="H72" s="3"/>
      <c r="I72" s="3"/>
      <c r="J72" s="1"/>
      <c r="K72" s="1"/>
      <c r="L72" s="1"/>
      <c r="M72" s="1"/>
    </row>
    <row r="73" spans="1:13" ht="21" x14ac:dyDescent="0.35">
      <c r="J73" s="1"/>
      <c r="K73" s="1"/>
      <c r="L73" s="1"/>
      <c r="M73" s="1"/>
    </row>
    <row r="74" spans="1:13" ht="21" x14ac:dyDescent="0.35">
      <c r="J74" s="1"/>
      <c r="K74" s="1"/>
      <c r="L74" s="1"/>
      <c r="M74" s="1"/>
    </row>
    <row r="75" spans="1:13" ht="21" x14ac:dyDescent="0.35">
      <c r="J75" s="1"/>
      <c r="K75" s="1"/>
      <c r="L75" s="1"/>
      <c r="M75" s="1"/>
    </row>
    <row r="76" spans="1:13" ht="21" x14ac:dyDescent="0.35">
      <c r="J76" s="1"/>
      <c r="K76" s="1"/>
      <c r="L76" s="1"/>
      <c r="M76" s="1"/>
    </row>
    <row r="77" spans="1:13" ht="21" x14ac:dyDescent="0.35">
      <c r="J77" s="1"/>
      <c r="K77" s="1"/>
      <c r="L77" s="1"/>
      <c r="M77" s="1"/>
    </row>
    <row r="78" spans="1:13" ht="21" x14ac:dyDescent="0.35">
      <c r="J78" s="1"/>
      <c r="K78" s="1"/>
      <c r="L78" s="1"/>
      <c r="M78" s="1"/>
    </row>
    <row r="79" spans="1:13" ht="21" x14ac:dyDescent="0.35">
      <c r="J79" s="1"/>
      <c r="K79" s="1"/>
      <c r="L79" s="1"/>
      <c r="M79" s="1"/>
    </row>
    <row r="80" spans="1:13" ht="21" x14ac:dyDescent="0.35">
      <c r="J80" s="1"/>
      <c r="K80" s="1"/>
      <c r="L80" s="1"/>
      <c r="M80" s="1"/>
    </row>
    <row r="81" spans="10:13" ht="21" x14ac:dyDescent="0.35">
      <c r="J81" s="1"/>
      <c r="K81" s="1"/>
      <c r="L81" s="1"/>
      <c r="M81" s="1"/>
    </row>
    <row r="82" spans="10:13" ht="21" x14ac:dyDescent="0.35">
      <c r="J82" s="1"/>
      <c r="K82" s="1"/>
      <c r="L82" s="1"/>
      <c r="M82" s="1"/>
    </row>
    <row r="83" spans="10:13" ht="21" x14ac:dyDescent="0.35">
      <c r="J83" s="1"/>
      <c r="K83" s="1"/>
      <c r="L83" s="1"/>
      <c r="M83" s="1"/>
    </row>
    <row r="84" spans="10:13" ht="21" x14ac:dyDescent="0.35">
      <c r="J84" s="1"/>
      <c r="K84" s="1"/>
      <c r="L84" s="1"/>
      <c r="M84" s="1"/>
    </row>
    <row r="85" spans="10:13" ht="21" x14ac:dyDescent="0.35">
      <c r="J85" s="1"/>
      <c r="K85" s="1"/>
      <c r="L85" s="1"/>
      <c r="M85" s="1"/>
    </row>
    <row r="86" spans="10:13" ht="21" x14ac:dyDescent="0.35">
      <c r="J86" s="1"/>
      <c r="K86" s="1"/>
      <c r="L86" s="1"/>
      <c r="M86" s="1"/>
    </row>
    <row r="87" spans="10:13" ht="21" x14ac:dyDescent="0.35">
      <c r="J87" s="1"/>
      <c r="K87" s="1"/>
      <c r="L87" s="1"/>
      <c r="M87" s="1"/>
    </row>
    <row r="88" spans="10:13" ht="21" x14ac:dyDescent="0.35">
      <c r="J88" s="1"/>
      <c r="K88" s="1"/>
      <c r="L88" s="1"/>
      <c r="M88" s="1"/>
    </row>
    <row r="89" spans="10:13" ht="21" x14ac:dyDescent="0.35">
      <c r="J89" s="1"/>
      <c r="K89" s="1"/>
      <c r="L89" s="1"/>
      <c r="M89" s="1"/>
    </row>
    <row r="90" spans="10:13" ht="21" x14ac:dyDescent="0.35">
      <c r="J90" s="1"/>
      <c r="K90" s="1"/>
      <c r="L90" s="1"/>
      <c r="M90" s="1"/>
    </row>
    <row r="91" spans="10:13" ht="21" x14ac:dyDescent="0.35">
      <c r="J91" s="1"/>
      <c r="K91" s="1"/>
      <c r="L91" s="1"/>
      <c r="M91" s="1"/>
    </row>
    <row r="92" spans="10:13" ht="21" x14ac:dyDescent="0.35">
      <c r="J92" s="1"/>
      <c r="K92" s="1"/>
      <c r="L92" s="1"/>
      <c r="M92" s="1"/>
    </row>
  </sheetData>
  <mergeCells count="22">
    <mergeCell ref="H56:H58"/>
    <mergeCell ref="H59:H61"/>
    <mergeCell ref="H41:H43"/>
    <mergeCell ref="H44:H46"/>
    <mergeCell ref="H47:H49"/>
    <mergeCell ref="H50:H52"/>
    <mergeCell ref="H53:H55"/>
    <mergeCell ref="H26:H28"/>
    <mergeCell ref="H29:H31"/>
    <mergeCell ref="H32:H34"/>
    <mergeCell ref="H35:H37"/>
    <mergeCell ref="H38:H40"/>
    <mergeCell ref="H11:H13"/>
    <mergeCell ref="H14:H16"/>
    <mergeCell ref="H17:H19"/>
    <mergeCell ref="H20:H22"/>
    <mergeCell ref="H23:H25"/>
    <mergeCell ref="A3:I3"/>
    <mergeCell ref="A4:I4"/>
    <mergeCell ref="A5:I5"/>
    <mergeCell ref="A2:I2"/>
    <mergeCell ref="H8:H10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5E03-AED2-4A80-B448-012229FF907E}">
  <dimension ref="A1:Z67"/>
  <sheetViews>
    <sheetView zoomScaleNormal="100" workbookViewId="0">
      <selection activeCell="A4" sqref="A4:I4"/>
    </sheetView>
  </sheetViews>
  <sheetFormatPr defaultRowHeight="14.25" x14ac:dyDescent="0.2"/>
  <cols>
    <col min="1" max="1" width="4.875" customWidth="1"/>
    <col min="2" max="2" width="37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303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389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6" customFormat="1" ht="21" x14ac:dyDescent="0.35">
      <c r="A5" s="24" t="s">
        <v>16</v>
      </c>
      <c r="B5" s="24" t="s">
        <v>0</v>
      </c>
      <c r="C5" s="24" t="s">
        <v>11</v>
      </c>
      <c r="D5" s="24" t="s">
        <v>1</v>
      </c>
      <c r="E5" s="24" t="s">
        <v>2</v>
      </c>
      <c r="F5" s="24" t="s">
        <v>3</v>
      </c>
      <c r="G5" s="24" t="s">
        <v>5</v>
      </c>
      <c r="H5" s="24" t="s">
        <v>7</v>
      </c>
      <c r="I5" s="25" t="s">
        <v>9</v>
      </c>
      <c r="J5" s="1"/>
      <c r="K5" s="1"/>
      <c r="L5" s="1"/>
      <c r="M5" s="1"/>
    </row>
    <row r="6" spans="1:26" s="26" customFormat="1" ht="21" x14ac:dyDescent="0.35">
      <c r="A6" s="27" t="s">
        <v>17</v>
      </c>
      <c r="B6" s="27"/>
      <c r="C6" s="27" t="s">
        <v>12</v>
      </c>
      <c r="D6" s="27" t="s">
        <v>13</v>
      </c>
      <c r="E6" s="27"/>
      <c r="F6" s="27" t="s">
        <v>4</v>
      </c>
      <c r="G6" s="27" t="s">
        <v>6</v>
      </c>
      <c r="H6" s="27" t="s">
        <v>8</v>
      </c>
      <c r="I6" s="28" t="s">
        <v>10</v>
      </c>
      <c r="J6" s="1"/>
      <c r="K6" s="1"/>
      <c r="L6" s="1"/>
      <c r="M6" s="1"/>
    </row>
    <row r="7" spans="1:26" s="26" customFormat="1" ht="21" x14ac:dyDescent="0.35">
      <c r="A7" s="29">
        <v>1</v>
      </c>
      <c r="B7" s="45" t="s">
        <v>113</v>
      </c>
      <c r="C7" s="31">
        <v>1440</v>
      </c>
      <c r="D7" s="31">
        <v>1440</v>
      </c>
      <c r="E7" s="29" t="s">
        <v>15</v>
      </c>
      <c r="F7" s="32" t="s">
        <v>76</v>
      </c>
      <c r="G7" s="32" t="s">
        <v>76</v>
      </c>
      <c r="H7" s="142" t="s">
        <v>286</v>
      </c>
      <c r="I7" s="33" t="s">
        <v>302</v>
      </c>
      <c r="J7" s="1"/>
      <c r="K7" s="1"/>
      <c r="L7" s="1"/>
      <c r="M7" s="1"/>
    </row>
    <row r="8" spans="1:26" s="26" customFormat="1" ht="21" x14ac:dyDescent="0.35">
      <c r="A8" s="34"/>
      <c r="B8" s="35" t="s">
        <v>114</v>
      </c>
      <c r="C8" s="36"/>
      <c r="D8" s="36"/>
      <c r="E8" s="34" t="s">
        <v>14</v>
      </c>
      <c r="F8" s="101">
        <v>1440</v>
      </c>
      <c r="G8" s="102">
        <v>1440</v>
      </c>
      <c r="H8" s="143"/>
      <c r="I8" s="38" t="s">
        <v>115</v>
      </c>
      <c r="J8" s="1"/>
      <c r="K8" s="1"/>
      <c r="L8" s="1"/>
      <c r="M8" s="1"/>
    </row>
    <row r="9" spans="1:26" s="26" customFormat="1" ht="21" x14ac:dyDescent="0.35">
      <c r="A9" s="39"/>
      <c r="B9" s="40"/>
      <c r="C9" s="36"/>
      <c r="D9" s="36"/>
      <c r="E9" s="34"/>
      <c r="F9" s="41"/>
      <c r="G9" s="42"/>
      <c r="H9" s="144"/>
      <c r="I9" s="38"/>
      <c r="J9" s="1"/>
      <c r="K9" s="1">
        <v>0</v>
      </c>
      <c r="L9" s="1"/>
      <c r="M9" s="1"/>
    </row>
    <row r="10" spans="1:26" s="26" customFormat="1" ht="21" x14ac:dyDescent="0.35">
      <c r="A10" s="29">
        <v>2</v>
      </c>
      <c r="B10" s="70" t="s">
        <v>116</v>
      </c>
      <c r="C10" s="31">
        <v>55600</v>
      </c>
      <c r="D10" s="31">
        <v>55600</v>
      </c>
      <c r="E10" s="29" t="s">
        <v>15</v>
      </c>
      <c r="F10" s="33" t="s">
        <v>117</v>
      </c>
      <c r="G10" s="33" t="s">
        <v>117</v>
      </c>
      <c r="H10" s="142" t="s">
        <v>286</v>
      </c>
      <c r="I10" s="33" t="s">
        <v>301</v>
      </c>
      <c r="J10" s="1"/>
      <c r="K10" s="1"/>
      <c r="L10" s="1"/>
      <c r="M10" s="1"/>
    </row>
    <row r="11" spans="1:26" s="26" customFormat="1" ht="21" x14ac:dyDescent="0.35">
      <c r="A11" s="34"/>
      <c r="B11" s="35"/>
      <c r="C11" s="36"/>
      <c r="D11" s="36"/>
      <c r="E11" s="34" t="s">
        <v>14</v>
      </c>
      <c r="F11" s="101">
        <v>55600</v>
      </c>
      <c r="G11" s="102">
        <v>55600</v>
      </c>
      <c r="H11" s="143"/>
      <c r="I11" s="38" t="s">
        <v>118</v>
      </c>
      <c r="J11" s="1"/>
      <c r="K11" s="1"/>
      <c r="L11" s="1"/>
      <c r="M11" s="1"/>
    </row>
    <row r="12" spans="1:26" s="26" customFormat="1" ht="21" x14ac:dyDescent="0.35">
      <c r="A12" s="39"/>
      <c r="B12" s="40"/>
      <c r="C12" s="36"/>
      <c r="D12" s="36"/>
      <c r="E12" s="34"/>
      <c r="F12" s="43"/>
      <c r="G12" s="44"/>
      <c r="H12" s="144"/>
      <c r="I12" s="38"/>
      <c r="J12" s="1"/>
      <c r="K12" s="1">
        <v>0</v>
      </c>
      <c r="L12" s="1"/>
      <c r="M12" s="1"/>
    </row>
    <row r="13" spans="1:26" s="26" customFormat="1" ht="21" x14ac:dyDescent="0.35">
      <c r="A13" s="29">
        <v>3</v>
      </c>
      <c r="B13" s="70" t="s">
        <v>41</v>
      </c>
      <c r="C13" s="31">
        <v>98200</v>
      </c>
      <c r="D13" s="31">
        <v>98200</v>
      </c>
      <c r="E13" s="29" t="s">
        <v>15</v>
      </c>
      <c r="F13" s="33" t="s">
        <v>40</v>
      </c>
      <c r="G13" s="33" t="s">
        <v>40</v>
      </c>
      <c r="H13" s="142" t="s">
        <v>286</v>
      </c>
      <c r="I13" s="33" t="s">
        <v>300</v>
      </c>
      <c r="J13" s="1"/>
      <c r="K13" s="1"/>
      <c r="L13" s="1"/>
      <c r="M13" s="1"/>
    </row>
    <row r="14" spans="1:26" s="26" customFormat="1" ht="21" x14ac:dyDescent="0.35">
      <c r="A14" s="34"/>
      <c r="B14" s="35"/>
      <c r="C14" s="36"/>
      <c r="D14" s="36"/>
      <c r="E14" s="34" t="s">
        <v>14</v>
      </c>
      <c r="F14" s="101">
        <v>98200</v>
      </c>
      <c r="G14" s="102">
        <v>98200</v>
      </c>
      <c r="H14" s="143"/>
      <c r="I14" s="38" t="s">
        <v>119</v>
      </c>
      <c r="J14" s="1"/>
      <c r="K14" s="1"/>
      <c r="L14" s="1"/>
      <c r="M14" s="1"/>
    </row>
    <row r="15" spans="1:26" s="26" customFormat="1" ht="21" x14ac:dyDescent="0.35">
      <c r="A15" s="39"/>
      <c r="B15" s="40"/>
      <c r="C15" s="36"/>
      <c r="D15" s="36"/>
      <c r="E15" s="34"/>
      <c r="F15" s="43"/>
      <c r="G15" s="44"/>
      <c r="H15" s="144"/>
      <c r="I15" s="38"/>
      <c r="J15" s="1"/>
      <c r="K15" s="1">
        <v>0</v>
      </c>
      <c r="L15" s="1"/>
      <c r="M15" s="1"/>
    </row>
    <row r="16" spans="1:26" s="26" customFormat="1" ht="21" x14ac:dyDescent="0.35">
      <c r="A16" s="29">
        <v>4</v>
      </c>
      <c r="B16" s="70" t="s">
        <v>54</v>
      </c>
      <c r="C16" s="31">
        <v>99800</v>
      </c>
      <c r="D16" s="31">
        <v>99800</v>
      </c>
      <c r="E16" s="29" t="s">
        <v>15</v>
      </c>
      <c r="F16" s="33" t="s">
        <v>40</v>
      </c>
      <c r="G16" s="33" t="s">
        <v>40</v>
      </c>
      <c r="H16" s="142" t="s">
        <v>286</v>
      </c>
      <c r="I16" s="33" t="s">
        <v>299</v>
      </c>
      <c r="J16" s="1"/>
      <c r="K16" s="1"/>
      <c r="L16" s="1"/>
      <c r="M16" s="1"/>
    </row>
    <row r="17" spans="1:13" s="26" customFormat="1" ht="21" x14ac:dyDescent="0.35">
      <c r="A17" s="34"/>
      <c r="B17" s="35"/>
      <c r="C17" s="36"/>
      <c r="D17" s="36"/>
      <c r="E17" s="34" t="s">
        <v>14</v>
      </c>
      <c r="F17" s="101">
        <v>99800</v>
      </c>
      <c r="G17" s="102">
        <v>99800</v>
      </c>
      <c r="H17" s="143"/>
      <c r="I17" s="38" t="s">
        <v>120</v>
      </c>
      <c r="J17" s="1"/>
      <c r="K17" s="1"/>
      <c r="L17" s="1"/>
      <c r="M17" s="1"/>
    </row>
    <row r="18" spans="1:13" s="26" customFormat="1" ht="21" x14ac:dyDescent="0.35">
      <c r="A18" s="39"/>
      <c r="B18" s="40"/>
      <c r="C18" s="36"/>
      <c r="D18" s="36"/>
      <c r="E18" s="34"/>
      <c r="F18" s="43"/>
      <c r="G18" s="44"/>
      <c r="H18" s="144"/>
      <c r="I18" s="38"/>
      <c r="J18" s="1"/>
      <c r="K18" s="1">
        <v>0</v>
      </c>
      <c r="L18" s="1"/>
      <c r="M18" s="1"/>
    </row>
    <row r="19" spans="1:13" s="26" customFormat="1" ht="21" x14ac:dyDescent="0.35">
      <c r="A19" s="29">
        <v>5</v>
      </c>
      <c r="B19" s="45" t="s">
        <v>121</v>
      </c>
      <c r="C19" s="31">
        <v>3000</v>
      </c>
      <c r="D19" s="31">
        <v>3000</v>
      </c>
      <c r="E19" s="29" t="s">
        <v>15</v>
      </c>
      <c r="F19" s="33" t="s">
        <v>123</v>
      </c>
      <c r="G19" s="33" t="s">
        <v>123</v>
      </c>
      <c r="H19" s="142" t="s">
        <v>286</v>
      </c>
      <c r="I19" s="33" t="s">
        <v>298</v>
      </c>
      <c r="J19" s="1"/>
      <c r="K19" s="1"/>
      <c r="L19" s="1"/>
      <c r="M19" s="1"/>
    </row>
    <row r="20" spans="1:13" s="26" customFormat="1" ht="21" x14ac:dyDescent="0.35">
      <c r="A20" s="34"/>
      <c r="B20" s="46" t="s">
        <v>122</v>
      </c>
      <c r="C20" s="47"/>
      <c r="D20" s="36"/>
      <c r="E20" s="34" t="s">
        <v>14</v>
      </c>
      <c r="F20" s="101">
        <v>3000</v>
      </c>
      <c r="G20" s="102">
        <v>3000</v>
      </c>
      <c r="H20" s="143"/>
      <c r="I20" s="38" t="s">
        <v>115</v>
      </c>
      <c r="J20" s="1"/>
      <c r="K20" s="1">
        <v>0</v>
      </c>
      <c r="L20" s="1"/>
      <c r="M20" s="1"/>
    </row>
    <row r="21" spans="1:13" s="26" customFormat="1" ht="21" x14ac:dyDescent="0.35">
      <c r="A21" s="34"/>
      <c r="B21" s="40"/>
      <c r="C21" s="47"/>
      <c r="D21" s="36"/>
      <c r="E21" s="34"/>
      <c r="F21" s="41"/>
      <c r="G21" s="42"/>
      <c r="H21" s="144"/>
      <c r="I21" s="38"/>
      <c r="J21" s="1"/>
      <c r="K21" s="1"/>
      <c r="L21" s="1"/>
      <c r="M21" s="1"/>
    </row>
    <row r="22" spans="1:13" s="26" customFormat="1" ht="21" x14ac:dyDescent="0.35">
      <c r="A22" s="29">
        <v>6</v>
      </c>
      <c r="B22" s="45" t="s">
        <v>124</v>
      </c>
      <c r="C22" s="31">
        <v>1152</v>
      </c>
      <c r="D22" s="31">
        <v>1152</v>
      </c>
      <c r="E22" s="29" t="s">
        <v>15</v>
      </c>
      <c r="F22" s="33" t="s">
        <v>21</v>
      </c>
      <c r="G22" s="33" t="s">
        <v>21</v>
      </c>
      <c r="H22" s="142" t="s">
        <v>286</v>
      </c>
      <c r="I22" s="33" t="s">
        <v>304</v>
      </c>
      <c r="J22" s="1"/>
      <c r="K22" s="1"/>
      <c r="L22" s="1"/>
      <c r="M22" s="1"/>
    </row>
    <row r="23" spans="1:13" s="26" customFormat="1" ht="21" x14ac:dyDescent="0.35">
      <c r="A23" s="34"/>
      <c r="B23" s="46" t="s">
        <v>125</v>
      </c>
      <c r="C23" s="47"/>
      <c r="D23" s="36"/>
      <c r="E23" s="34" t="s">
        <v>14</v>
      </c>
      <c r="F23" s="101">
        <v>1152</v>
      </c>
      <c r="G23" s="102">
        <v>1152</v>
      </c>
      <c r="H23" s="143"/>
      <c r="I23" s="38" t="s">
        <v>115</v>
      </c>
      <c r="J23" s="1"/>
      <c r="K23" s="1">
        <v>0</v>
      </c>
      <c r="L23" s="1"/>
      <c r="M23" s="1"/>
    </row>
    <row r="24" spans="1:13" s="26" customFormat="1" ht="21" x14ac:dyDescent="0.35">
      <c r="A24" s="39"/>
      <c r="B24" s="40"/>
      <c r="C24" s="95"/>
      <c r="D24" s="65"/>
      <c r="E24" s="39"/>
      <c r="F24" s="43"/>
      <c r="G24" s="44"/>
      <c r="H24" s="144"/>
      <c r="I24" s="78"/>
      <c r="J24" s="1"/>
      <c r="K24" s="1"/>
      <c r="L24" s="1"/>
      <c r="M24" s="1"/>
    </row>
    <row r="25" spans="1:13" s="26" customFormat="1" ht="21" x14ac:dyDescent="0.35">
      <c r="A25" s="29">
        <v>7</v>
      </c>
      <c r="B25" s="45" t="s">
        <v>126</v>
      </c>
      <c r="C25" s="31">
        <v>7761.78</v>
      </c>
      <c r="D25" s="31">
        <v>7761.78</v>
      </c>
      <c r="E25" s="29" t="s">
        <v>15</v>
      </c>
      <c r="F25" s="48" t="s">
        <v>127</v>
      </c>
      <c r="G25" s="48" t="s">
        <v>127</v>
      </c>
      <c r="H25" s="142" t="s">
        <v>286</v>
      </c>
      <c r="I25" s="33" t="s">
        <v>297</v>
      </c>
      <c r="J25" s="1"/>
      <c r="K25" s="1"/>
      <c r="L25" s="1"/>
      <c r="M25" s="1"/>
    </row>
    <row r="26" spans="1:13" s="26" customFormat="1" ht="21" x14ac:dyDescent="0.35">
      <c r="A26" s="34"/>
      <c r="B26" s="46" t="s">
        <v>88</v>
      </c>
      <c r="C26" s="47"/>
      <c r="D26" s="36"/>
      <c r="E26" s="34" t="s">
        <v>14</v>
      </c>
      <c r="F26" s="101">
        <v>7761.78</v>
      </c>
      <c r="G26" s="102">
        <v>7761.78</v>
      </c>
      <c r="H26" s="143"/>
      <c r="I26" s="38" t="s">
        <v>115</v>
      </c>
      <c r="J26" s="1"/>
      <c r="K26" s="1">
        <v>0</v>
      </c>
      <c r="L26" s="1"/>
      <c r="M26" s="1"/>
    </row>
    <row r="27" spans="1:13" s="26" customFormat="1" ht="21" x14ac:dyDescent="0.35">
      <c r="A27" s="27"/>
      <c r="B27" s="50"/>
      <c r="C27" s="27"/>
      <c r="D27" s="27"/>
      <c r="E27" s="27"/>
      <c r="F27" s="39"/>
      <c r="G27" s="39"/>
      <c r="H27" s="144"/>
      <c r="I27" s="39"/>
      <c r="J27" s="1"/>
      <c r="K27" s="1"/>
      <c r="L27" s="1"/>
      <c r="M27" s="1"/>
    </row>
    <row r="28" spans="1:13" s="26" customFormat="1" ht="21" x14ac:dyDescent="0.35">
      <c r="A28" s="29">
        <v>8</v>
      </c>
      <c r="B28" s="45" t="s">
        <v>128</v>
      </c>
      <c r="C28" s="31">
        <v>2246</v>
      </c>
      <c r="D28" s="31">
        <v>2246</v>
      </c>
      <c r="E28" s="29" t="s">
        <v>15</v>
      </c>
      <c r="F28" s="29" t="s">
        <v>21</v>
      </c>
      <c r="G28" s="29" t="s">
        <v>21</v>
      </c>
      <c r="H28" s="142" t="s">
        <v>286</v>
      </c>
      <c r="I28" s="33" t="s">
        <v>320</v>
      </c>
      <c r="J28" s="1"/>
      <c r="K28" s="1"/>
      <c r="L28" s="1"/>
      <c r="M28" s="1"/>
    </row>
    <row r="29" spans="1:13" s="26" customFormat="1" ht="21" x14ac:dyDescent="0.35">
      <c r="A29" s="34"/>
      <c r="B29" s="46" t="s">
        <v>129</v>
      </c>
      <c r="C29" s="47"/>
      <c r="D29" s="36"/>
      <c r="E29" s="34" t="s">
        <v>14</v>
      </c>
      <c r="F29" s="101">
        <v>2246</v>
      </c>
      <c r="G29" s="102">
        <v>2246</v>
      </c>
      <c r="H29" s="143"/>
      <c r="I29" s="38" t="s">
        <v>130</v>
      </c>
      <c r="J29" s="1"/>
      <c r="K29" s="1">
        <v>0</v>
      </c>
      <c r="L29" s="1"/>
      <c r="M29" s="1"/>
    </row>
    <row r="30" spans="1:13" s="26" customFormat="1" ht="21" x14ac:dyDescent="0.35">
      <c r="A30" s="39"/>
      <c r="B30" s="40"/>
      <c r="C30" s="47"/>
      <c r="D30" s="36"/>
      <c r="E30" s="34"/>
      <c r="F30" s="41"/>
      <c r="G30" s="42"/>
      <c r="H30" s="144"/>
      <c r="I30" s="38"/>
      <c r="J30" s="1"/>
      <c r="K30" s="1"/>
      <c r="L30" s="1"/>
      <c r="M30" s="1"/>
    </row>
    <row r="31" spans="1:13" s="26" customFormat="1" ht="21" x14ac:dyDescent="0.35">
      <c r="A31" s="29">
        <v>9</v>
      </c>
      <c r="B31" s="45" t="s">
        <v>131</v>
      </c>
      <c r="C31" s="31">
        <v>14900</v>
      </c>
      <c r="D31" s="31">
        <v>14900</v>
      </c>
      <c r="E31" s="29" t="s">
        <v>15</v>
      </c>
      <c r="F31" s="29" t="s">
        <v>24</v>
      </c>
      <c r="G31" s="29" t="s">
        <v>24</v>
      </c>
      <c r="H31" s="142" t="s">
        <v>286</v>
      </c>
      <c r="I31" s="33" t="s">
        <v>296</v>
      </c>
      <c r="J31" s="1"/>
      <c r="K31" s="1"/>
      <c r="L31" s="1"/>
      <c r="M31" s="1"/>
    </row>
    <row r="32" spans="1:13" s="26" customFormat="1" ht="21" x14ac:dyDescent="0.35">
      <c r="A32" s="34"/>
      <c r="B32" s="46"/>
      <c r="C32" s="47"/>
      <c r="D32" s="36"/>
      <c r="E32" s="34" t="s">
        <v>14</v>
      </c>
      <c r="F32" s="101">
        <v>14900</v>
      </c>
      <c r="G32" s="102">
        <v>14900</v>
      </c>
      <c r="H32" s="143"/>
      <c r="I32" s="38" t="s">
        <v>132</v>
      </c>
      <c r="J32" s="1"/>
      <c r="K32" s="1">
        <v>0</v>
      </c>
      <c r="L32" s="1"/>
      <c r="M32" s="1"/>
    </row>
    <row r="33" spans="1:13" s="26" customFormat="1" ht="21" x14ac:dyDescent="0.35">
      <c r="A33" s="27"/>
      <c r="B33" s="50"/>
      <c r="C33" s="27"/>
      <c r="D33" s="27"/>
      <c r="E33" s="27"/>
      <c r="F33" s="39"/>
      <c r="G33" s="39"/>
      <c r="H33" s="144"/>
      <c r="I33" s="39"/>
      <c r="J33" s="1"/>
      <c r="K33" s="1"/>
      <c r="L33" s="1"/>
      <c r="M33" s="1"/>
    </row>
    <row r="34" spans="1:13" s="26" customFormat="1" ht="35.25" x14ac:dyDescent="0.35">
      <c r="A34" s="34">
        <v>10</v>
      </c>
      <c r="B34" s="51" t="s">
        <v>133</v>
      </c>
      <c r="C34" s="31">
        <v>118000</v>
      </c>
      <c r="D34" s="31">
        <v>118000</v>
      </c>
      <c r="E34" s="29" t="s">
        <v>15</v>
      </c>
      <c r="F34" s="48" t="s">
        <v>117</v>
      </c>
      <c r="G34" s="48" t="s">
        <v>117</v>
      </c>
      <c r="H34" s="142" t="s">
        <v>286</v>
      </c>
      <c r="I34" s="128" t="s">
        <v>295</v>
      </c>
      <c r="J34" s="1"/>
      <c r="K34" s="1"/>
      <c r="L34" s="1"/>
      <c r="M34" s="1"/>
    </row>
    <row r="35" spans="1:13" s="26" customFormat="1" ht="21" x14ac:dyDescent="0.35">
      <c r="A35" s="34"/>
      <c r="B35" s="51" t="s">
        <v>134</v>
      </c>
      <c r="C35" s="36"/>
      <c r="D35" s="36"/>
      <c r="E35" s="34" t="s">
        <v>14</v>
      </c>
      <c r="F35" s="101">
        <v>118000</v>
      </c>
      <c r="G35" s="101">
        <v>118000</v>
      </c>
      <c r="H35" s="143"/>
      <c r="I35" s="42" t="s">
        <v>118</v>
      </c>
      <c r="J35" s="1"/>
      <c r="K35" s="1"/>
      <c r="L35" s="1"/>
      <c r="M35" s="1"/>
    </row>
    <row r="36" spans="1:13" s="26" customFormat="1" ht="21" x14ac:dyDescent="0.35">
      <c r="A36" s="39"/>
      <c r="B36" s="55"/>
      <c r="C36" s="65"/>
      <c r="D36" s="65"/>
      <c r="E36" s="39"/>
      <c r="F36" s="77"/>
      <c r="G36" s="77"/>
      <c r="H36" s="144"/>
      <c r="I36" s="78"/>
      <c r="J36" s="1"/>
      <c r="K36" s="1"/>
      <c r="L36" s="1"/>
      <c r="M36" s="1"/>
    </row>
    <row r="37" spans="1:13" s="26" customFormat="1" ht="21" x14ac:dyDescent="0.35">
      <c r="A37" s="74"/>
      <c r="B37" s="140"/>
      <c r="C37" s="22">
        <f>SUM(C7:C34)</f>
        <v>402099.78</v>
      </c>
      <c r="D37" s="22"/>
      <c r="E37" s="74"/>
      <c r="F37" s="141"/>
      <c r="G37" s="141"/>
      <c r="H37" s="83"/>
      <c r="I37" s="99"/>
      <c r="J37" s="1"/>
      <c r="K37" s="1"/>
      <c r="L37" s="1"/>
      <c r="M37" s="1"/>
    </row>
    <row r="38" spans="1:13" ht="21" x14ac:dyDescent="0.35">
      <c r="A38" s="5"/>
      <c r="B38" s="81"/>
      <c r="C38" s="4"/>
      <c r="D38" s="4"/>
      <c r="E38" s="5"/>
      <c r="F38" s="82"/>
      <c r="G38" s="82"/>
      <c r="H38" s="83"/>
      <c r="I38" s="84"/>
      <c r="J38" s="1"/>
      <c r="K38" s="1"/>
      <c r="L38" s="1"/>
      <c r="M38" s="1"/>
    </row>
    <row r="39" spans="1:13" ht="21" x14ac:dyDescent="0.35">
      <c r="A39" s="5"/>
      <c r="B39" s="7"/>
      <c r="C39" s="4"/>
      <c r="D39" s="4">
        <v>1</v>
      </c>
      <c r="E39" s="5"/>
      <c r="F39" s="5"/>
      <c r="G39" s="5"/>
      <c r="H39" s="5"/>
      <c r="I39" s="5"/>
      <c r="J39" s="1"/>
      <c r="K39" s="1"/>
      <c r="L39" s="1"/>
      <c r="M39" s="1"/>
    </row>
    <row r="40" spans="1:13" ht="21" x14ac:dyDescent="0.35">
      <c r="A40" s="5"/>
      <c r="B40" s="6"/>
      <c r="C40" s="4"/>
      <c r="D40" s="4"/>
      <c r="E40" s="5"/>
      <c r="F40" s="5" t="s">
        <v>19</v>
      </c>
      <c r="G40" s="5"/>
      <c r="H40" s="5"/>
      <c r="I40" s="5"/>
      <c r="J40" s="1"/>
      <c r="K40" s="1"/>
      <c r="L40" s="1"/>
      <c r="M40" s="1"/>
    </row>
    <row r="41" spans="1:13" ht="21" x14ac:dyDescent="0.35">
      <c r="A41" s="2"/>
      <c r="B41" s="2"/>
      <c r="C41" s="2"/>
      <c r="D41" s="2"/>
      <c r="E41" s="2"/>
      <c r="F41" s="2" t="s">
        <v>63</v>
      </c>
      <c r="G41" s="2"/>
      <c r="H41" s="2"/>
      <c r="I41" s="2"/>
      <c r="J41" s="1"/>
      <c r="K41" s="1"/>
      <c r="L41" s="1"/>
      <c r="M41" s="1"/>
    </row>
    <row r="42" spans="1:13" ht="21" x14ac:dyDescent="0.35">
      <c r="A42" s="2"/>
      <c r="B42" s="2"/>
      <c r="C42" s="2"/>
      <c r="D42" s="2"/>
      <c r="E42" s="2"/>
      <c r="F42" s="2"/>
      <c r="G42" s="2" t="s">
        <v>34</v>
      </c>
      <c r="H42" s="2"/>
      <c r="I42" s="3"/>
      <c r="J42" s="1"/>
      <c r="K42" s="1"/>
      <c r="L42" s="1"/>
      <c r="M42" s="1"/>
    </row>
    <row r="43" spans="1:13" ht="21" x14ac:dyDescent="0.35">
      <c r="A43" s="2"/>
      <c r="B43" s="2"/>
      <c r="C43" s="2"/>
      <c r="D43" s="2"/>
      <c r="E43" s="2"/>
      <c r="F43" s="2"/>
      <c r="G43" s="2" t="s">
        <v>18</v>
      </c>
      <c r="H43" s="3"/>
      <c r="I43" s="3"/>
      <c r="J43" s="1"/>
      <c r="K43" s="1"/>
      <c r="L43" s="1"/>
      <c r="M43" s="1"/>
    </row>
    <row r="44" spans="1:13" ht="21" x14ac:dyDescent="0.35">
      <c r="A44" s="3"/>
      <c r="B44" s="3"/>
      <c r="C44" s="3"/>
      <c r="D44" s="3"/>
      <c r="E44" s="3"/>
      <c r="F44" s="3"/>
      <c r="G44" s="3"/>
      <c r="H44" s="3"/>
      <c r="I44" s="3"/>
      <c r="J44" s="1"/>
      <c r="K44" s="1"/>
      <c r="L44" s="1"/>
      <c r="M44" s="1"/>
    </row>
    <row r="45" spans="1:13" ht="21" x14ac:dyDescent="0.35">
      <c r="A45" s="3"/>
      <c r="B45" s="3"/>
      <c r="C45" s="3"/>
      <c r="D45" s="3"/>
      <c r="E45" s="3"/>
      <c r="F45" s="3"/>
      <c r="G45" s="3"/>
      <c r="H45" s="3"/>
      <c r="I45" s="3"/>
      <c r="J45" s="1"/>
      <c r="K45" s="1"/>
      <c r="L45" s="1"/>
      <c r="M45" s="1"/>
    </row>
    <row r="46" spans="1:13" ht="21" x14ac:dyDescent="0.35">
      <c r="A46" s="3"/>
      <c r="B46" s="3"/>
      <c r="C46" s="3"/>
      <c r="D46" s="3"/>
      <c r="E46" s="3"/>
      <c r="F46" s="3"/>
      <c r="G46" s="3"/>
      <c r="H46" s="3"/>
      <c r="I46" s="3"/>
      <c r="J46" s="1"/>
      <c r="K46" s="1"/>
      <c r="L46" s="1"/>
      <c r="M46" s="1"/>
    </row>
    <row r="47" spans="1:13" ht="21" x14ac:dyDescent="0.35">
      <c r="A47" s="3"/>
      <c r="B47" s="3"/>
      <c r="C47" s="3"/>
      <c r="D47" s="3"/>
      <c r="E47" s="3"/>
      <c r="F47" s="3"/>
      <c r="G47" s="3"/>
      <c r="H47" s="3"/>
      <c r="I47" s="3"/>
      <c r="J47" s="1"/>
      <c r="K47" s="1"/>
      <c r="L47" s="1"/>
      <c r="M47" s="1"/>
    </row>
    <row r="48" spans="1:13" ht="21" x14ac:dyDescent="0.35">
      <c r="J48" s="1"/>
      <c r="K48" s="1"/>
      <c r="L48" s="1"/>
      <c r="M48" s="1"/>
    </row>
    <row r="49" spans="10:13" ht="21" x14ac:dyDescent="0.35">
      <c r="J49" s="1"/>
      <c r="K49" s="1"/>
      <c r="L49" s="1"/>
      <c r="M49" s="1"/>
    </row>
    <row r="50" spans="10:13" ht="21" x14ac:dyDescent="0.35">
      <c r="J50" s="1"/>
      <c r="K50" s="1"/>
      <c r="L50" s="1"/>
      <c r="M50" s="1"/>
    </row>
    <row r="51" spans="10:13" ht="21" x14ac:dyDescent="0.35">
      <c r="J51" s="1"/>
      <c r="K51" s="1"/>
      <c r="L51" s="1"/>
      <c r="M51" s="1"/>
    </row>
    <row r="52" spans="10:13" ht="21" x14ac:dyDescent="0.35">
      <c r="J52" s="1"/>
      <c r="K52" s="1"/>
      <c r="L52" s="1"/>
      <c r="M52" s="1"/>
    </row>
    <row r="53" spans="10:13" ht="21" x14ac:dyDescent="0.35">
      <c r="J53" s="1"/>
      <c r="K53" s="1"/>
      <c r="L53" s="1"/>
      <c r="M53" s="1"/>
    </row>
    <row r="54" spans="10:13" ht="21" x14ac:dyDescent="0.35">
      <c r="J54" s="1"/>
      <c r="K54" s="1"/>
      <c r="L54" s="1"/>
      <c r="M54" s="1"/>
    </row>
    <row r="55" spans="10:13" ht="21" x14ac:dyDescent="0.35">
      <c r="J55" s="1"/>
      <c r="K55" s="1"/>
      <c r="L55" s="1"/>
      <c r="M55" s="1"/>
    </row>
    <row r="56" spans="10:13" ht="21" x14ac:dyDescent="0.35">
      <c r="J56" s="1"/>
      <c r="K56" s="1"/>
      <c r="L56" s="1"/>
      <c r="M56" s="1"/>
    </row>
    <row r="57" spans="10:13" ht="21" x14ac:dyDescent="0.35">
      <c r="J57" s="1"/>
      <c r="K57" s="1"/>
      <c r="L57" s="1"/>
      <c r="M57" s="1"/>
    </row>
    <row r="58" spans="10:13" ht="21" x14ac:dyDescent="0.35">
      <c r="J58" s="1"/>
      <c r="K58" s="1"/>
      <c r="L58" s="1"/>
      <c r="M58" s="1"/>
    </row>
    <row r="59" spans="10:13" ht="21" x14ac:dyDescent="0.35">
      <c r="J59" s="1"/>
      <c r="K59" s="1"/>
      <c r="L59" s="1"/>
      <c r="M59" s="1"/>
    </row>
    <row r="60" spans="10:13" ht="21" x14ac:dyDescent="0.35">
      <c r="J60" s="1"/>
      <c r="K60" s="1"/>
      <c r="L60" s="1"/>
      <c r="M60" s="1"/>
    </row>
    <row r="61" spans="10:13" ht="21" x14ac:dyDescent="0.35">
      <c r="J61" s="1"/>
      <c r="K61" s="1"/>
      <c r="L61" s="1"/>
      <c r="M61" s="1"/>
    </row>
    <row r="62" spans="10:13" ht="21" x14ac:dyDescent="0.35">
      <c r="J62" s="1"/>
      <c r="K62" s="1"/>
      <c r="L62" s="1"/>
      <c r="M62" s="1"/>
    </row>
    <row r="63" spans="10:13" ht="21" x14ac:dyDescent="0.35">
      <c r="J63" s="1"/>
      <c r="K63" s="1"/>
      <c r="L63" s="1"/>
      <c r="M63" s="1"/>
    </row>
    <row r="64" spans="10:13" ht="21" x14ac:dyDescent="0.35">
      <c r="J64" s="1"/>
      <c r="K64" s="1"/>
      <c r="L64" s="1"/>
      <c r="M64" s="1"/>
    </row>
    <row r="65" spans="10:13" ht="21" x14ac:dyDescent="0.35">
      <c r="J65" s="1"/>
      <c r="K65" s="1"/>
      <c r="L65" s="1"/>
      <c r="M65" s="1"/>
    </row>
    <row r="66" spans="10:13" ht="21" x14ac:dyDescent="0.35">
      <c r="J66" s="1"/>
      <c r="K66" s="1"/>
      <c r="L66" s="1"/>
      <c r="M66" s="1"/>
    </row>
    <row r="67" spans="10:13" ht="21" x14ac:dyDescent="0.35">
      <c r="J67" s="1"/>
      <c r="K67" s="1"/>
      <c r="L67" s="1"/>
      <c r="M67" s="1"/>
    </row>
  </sheetData>
  <mergeCells count="13">
    <mergeCell ref="H28:H30"/>
    <mergeCell ref="H31:H33"/>
    <mergeCell ref="H34:H36"/>
    <mergeCell ref="A2:I2"/>
    <mergeCell ref="A3:I3"/>
    <mergeCell ref="A4:I4"/>
    <mergeCell ref="H13:H15"/>
    <mergeCell ref="H16:H18"/>
    <mergeCell ref="H19:H21"/>
    <mergeCell ref="H22:H24"/>
    <mergeCell ref="H25:H27"/>
    <mergeCell ref="H7:H9"/>
    <mergeCell ref="H10:H12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EAD8-C323-4DD8-895F-EECE0A4FA969}">
  <dimension ref="A1:Z88"/>
  <sheetViews>
    <sheetView topLeftCell="A22" zoomScaleNormal="100" workbookViewId="0">
      <selection activeCell="F15" sqref="F15"/>
    </sheetView>
  </sheetViews>
  <sheetFormatPr defaultRowHeight="14.25" x14ac:dyDescent="0.2"/>
  <cols>
    <col min="1" max="1" width="4.875" customWidth="1"/>
    <col min="2" max="2" width="37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305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390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x14ac:dyDescent="0.35">
      <c r="A5" s="24" t="s">
        <v>16</v>
      </c>
      <c r="B5" s="24" t="s">
        <v>0</v>
      </c>
      <c r="C5" s="24" t="s">
        <v>11</v>
      </c>
      <c r="D5" s="24" t="s">
        <v>1</v>
      </c>
      <c r="E5" s="24" t="s">
        <v>2</v>
      </c>
      <c r="F5" s="24" t="s">
        <v>3</v>
      </c>
      <c r="G5" s="24" t="s">
        <v>5</v>
      </c>
      <c r="H5" s="24" t="s">
        <v>7</v>
      </c>
      <c r="I5" s="25" t="s">
        <v>9</v>
      </c>
      <c r="J5" s="1"/>
      <c r="K5" s="1"/>
      <c r="L5" s="1"/>
      <c r="M5" s="1"/>
    </row>
    <row r="6" spans="1:26" ht="21" x14ac:dyDescent="0.35">
      <c r="A6" s="27" t="s">
        <v>17</v>
      </c>
      <c r="B6" s="27"/>
      <c r="C6" s="27" t="s">
        <v>12</v>
      </c>
      <c r="D6" s="27" t="s">
        <v>13</v>
      </c>
      <c r="E6" s="27"/>
      <c r="F6" s="27" t="s">
        <v>4</v>
      </c>
      <c r="G6" s="27" t="s">
        <v>6</v>
      </c>
      <c r="H6" s="27" t="s">
        <v>8</v>
      </c>
      <c r="I6" s="28" t="s">
        <v>10</v>
      </c>
      <c r="J6" s="1"/>
      <c r="K6" s="1"/>
      <c r="L6" s="1"/>
      <c r="M6" s="1"/>
    </row>
    <row r="7" spans="1:26" s="3" customFormat="1" ht="20.25" x14ac:dyDescent="0.3">
      <c r="A7" s="29">
        <v>1</v>
      </c>
      <c r="B7" s="45" t="s">
        <v>52</v>
      </c>
      <c r="C7" s="31">
        <v>6740</v>
      </c>
      <c r="D7" s="31">
        <v>6740</v>
      </c>
      <c r="E7" s="29" t="s">
        <v>15</v>
      </c>
      <c r="F7" s="70" t="s">
        <v>20</v>
      </c>
      <c r="G7" s="87" t="s">
        <v>20</v>
      </c>
      <c r="H7" s="142" t="s">
        <v>286</v>
      </c>
      <c r="I7" s="33" t="s">
        <v>306</v>
      </c>
      <c r="J7" s="2"/>
      <c r="K7" s="2"/>
      <c r="L7" s="2"/>
      <c r="M7" s="2"/>
    </row>
    <row r="8" spans="1:26" s="3" customFormat="1" ht="20.25" x14ac:dyDescent="0.3">
      <c r="A8" s="34"/>
      <c r="B8" s="35"/>
      <c r="C8" s="36"/>
      <c r="D8" s="36"/>
      <c r="E8" s="34" t="s">
        <v>14</v>
      </c>
      <c r="F8" s="101">
        <v>6740</v>
      </c>
      <c r="G8" s="102">
        <v>6740</v>
      </c>
      <c r="H8" s="143"/>
      <c r="I8" s="38" t="s">
        <v>135</v>
      </c>
      <c r="J8" s="2"/>
      <c r="K8" s="2"/>
      <c r="L8" s="2"/>
      <c r="M8" s="2"/>
    </row>
    <row r="9" spans="1:26" s="3" customFormat="1" ht="20.25" x14ac:dyDescent="0.3">
      <c r="A9" s="39"/>
      <c r="B9" s="40"/>
      <c r="C9" s="36"/>
      <c r="D9" s="36"/>
      <c r="E9" s="34"/>
      <c r="F9" s="43"/>
      <c r="G9" s="44"/>
      <c r="H9" s="144"/>
      <c r="I9" s="38"/>
      <c r="J9" s="2"/>
      <c r="K9" s="2">
        <v>0</v>
      </c>
      <c r="L9" s="2"/>
      <c r="M9" s="2"/>
    </row>
    <row r="10" spans="1:26" s="3" customFormat="1" ht="20.25" x14ac:dyDescent="0.3">
      <c r="A10" s="29">
        <v>2</v>
      </c>
      <c r="B10" s="45" t="s">
        <v>31</v>
      </c>
      <c r="C10" s="31">
        <v>4625</v>
      </c>
      <c r="D10" s="31">
        <v>4625</v>
      </c>
      <c r="E10" s="29" t="s">
        <v>15</v>
      </c>
      <c r="F10" s="52" t="s">
        <v>20</v>
      </c>
      <c r="G10" s="98" t="s">
        <v>20</v>
      </c>
      <c r="H10" s="142" t="s">
        <v>286</v>
      </c>
      <c r="I10" s="33" t="s">
        <v>307</v>
      </c>
      <c r="J10" s="2"/>
      <c r="K10" s="2"/>
      <c r="L10" s="2"/>
      <c r="M10" s="2"/>
    </row>
    <row r="11" spans="1:26" s="3" customFormat="1" ht="20.25" x14ac:dyDescent="0.3">
      <c r="A11" s="34"/>
      <c r="B11" s="35"/>
      <c r="C11" s="36"/>
      <c r="D11" s="36"/>
      <c r="E11" s="34" t="s">
        <v>14</v>
      </c>
      <c r="F11" s="101">
        <v>4625</v>
      </c>
      <c r="G11" s="103">
        <v>4625</v>
      </c>
      <c r="H11" s="143"/>
      <c r="I11" s="38" t="s">
        <v>135</v>
      </c>
      <c r="J11" s="2"/>
      <c r="K11" s="2"/>
      <c r="L11" s="2"/>
      <c r="M11" s="2"/>
    </row>
    <row r="12" spans="1:26" s="3" customFormat="1" ht="20.25" x14ac:dyDescent="0.3">
      <c r="A12" s="39"/>
      <c r="B12" s="40"/>
      <c r="C12" s="36"/>
      <c r="D12" s="36"/>
      <c r="E12" s="34"/>
      <c r="F12" s="43"/>
      <c r="G12" s="89"/>
      <c r="H12" s="144"/>
      <c r="I12" s="38"/>
      <c r="J12" s="2"/>
      <c r="K12" s="2">
        <v>0</v>
      </c>
      <c r="L12" s="2"/>
      <c r="M12" s="2"/>
    </row>
    <row r="13" spans="1:26" s="3" customFormat="1" ht="20.25" x14ac:dyDescent="0.3">
      <c r="A13" s="29">
        <v>3</v>
      </c>
      <c r="B13" s="45" t="s">
        <v>32</v>
      </c>
      <c r="C13" s="31">
        <v>26000</v>
      </c>
      <c r="D13" s="31">
        <v>26000</v>
      </c>
      <c r="E13" s="29" t="s">
        <v>15</v>
      </c>
      <c r="F13" s="41" t="s">
        <v>22</v>
      </c>
      <c r="G13" s="41" t="s">
        <v>22</v>
      </c>
      <c r="H13" s="142" t="s">
        <v>286</v>
      </c>
      <c r="I13" s="33" t="s">
        <v>308</v>
      </c>
      <c r="J13" s="2"/>
      <c r="K13" s="2"/>
      <c r="L13" s="2"/>
      <c r="M13" s="2"/>
    </row>
    <row r="14" spans="1:26" s="3" customFormat="1" ht="20.25" x14ac:dyDescent="0.3">
      <c r="A14" s="34"/>
      <c r="B14" s="35"/>
      <c r="C14" s="36"/>
      <c r="D14" s="36"/>
      <c r="E14" s="34" t="s">
        <v>14</v>
      </c>
      <c r="F14" s="101">
        <v>26000</v>
      </c>
      <c r="G14" s="102">
        <v>26000</v>
      </c>
      <c r="H14" s="143"/>
      <c r="I14" s="38" t="s">
        <v>135</v>
      </c>
      <c r="J14" s="2"/>
      <c r="K14" s="2"/>
      <c r="L14" s="2"/>
      <c r="M14" s="2"/>
    </row>
    <row r="15" spans="1:26" s="3" customFormat="1" ht="20.25" x14ac:dyDescent="0.3">
      <c r="A15" s="39"/>
      <c r="B15" s="40"/>
      <c r="C15" s="36"/>
      <c r="D15" s="36"/>
      <c r="E15" s="34"/>
      <c r="F15" s="43"/>
      <c r="G15" s="44"/>
      <c r="H15" s="144"/>
      <c r="I15" s="38"/>
      <c r="J15" s="2"/>
      <c r="K15" s="2">
        <v>0</v>
      </c>
      <c r="L15" s="2"/>
      <c r="M15" s="2"/>
    </row>
    <row r="16" spans="1:26" s="3" customFormat="1" ht="20.25" x14ac:dyDescent="0.3">
      <c r="A16" s="29">
        <v>4</v>
      </c>
      <c r="B16" s="45" t="s">
        <v>136</v>
      </c>
      <c r="C16" s="31">
        <v>20000</v>
      </c>
      <c r="D16" s="31">
        <v>20000</v>
      </c>
      <c r="E16" s="29" t="s">
        <v>15</v>
      </c>
      <c r="F16" s="41" t="s">
        <v>22</v>
      </c>
      <c r="G16" s="41" t="s">
        <v>22</v>
      </c>
      <c r="H16" s="142" t="s">
        <v>286</v>
      </c>
      <c r="I16" s="33" t="s">
        <v>309</v>
      </c>
      <c r="J16" s="2"/>
      <c r="K16" s="2"/>
      <c r="L16" s="2"/>
      <c r="M16" s="2"/>
    </row>
    <row r="17" spans="1:13" s="3" customFormat="1" ht="20.25" x14ac:dyDescent="0.3">
      <c r="A17" s="34"/>
      <c r="B17" s="35"/>
      <c r="C17" s="36"/>
      <c r="D17" s="36"/>
      <c r="E17" s="34" t="s">
        <v>14</v>
      </c>
      <c r="F17" s="101">
        <v>20000</v>
      </c>
      <c r="G17" s="102">
        <v>20000</v>
      </c>
      <c r="H17" s="143"/>
      <c r="I17" s="38" t="s">
        <v>137</v>
      </c>
      <c r="J17" s="2"/>
      <c r="K17" s="2"/>
      <c r="L17" s="2"/>
      <c r="M17" s="2"/>
    </row>
    <row r="18" spans="1:13" s="3" customFormat="1" ht="20.25" x14ac:dyDescent="0.3">
      <c r="A18" s="39"/>
      <c r="B18" s="40"/>
      <c r="C18" s="36"/>
      <c r="D18" s="36"/>
      <c r="E18" s="34"/>
      <c r="F18" s="41"/>
      <c r="G18" s="42"/>
      <c r="H18" s="144"/>
      <c r="I18" s="38"/>
      <c r="J18" s="2"/>
      <c r="K18" s="2">
        <v>0</v>
      </c>
      <c r="L18" s="2"/>
      <c r="M18" s="2"/>
    </row>
    <row r="19" spans="1:13" s="3" customFormat="1" ht="20.25" x14ac:dyDescent="0.3">
      <c r="A19" s="29">
        <v>5</v>
      </c>
      <c r="B19" s="70" t="s">
        <v>138</v>
      </c>
      <c r="C19" s="31">
        <v>3900</v>
      </c>
      <c r="D19" s="31">
        <v>3900</v>
      </c>
      <c r="E19" s="29" t="s">
        <v>15</v>
      </c>
      <c r="F19" s="33" t="s">
        <v>30</v>
      </c>
      <c r="G19" s="33" t="s">
        <v>30</v>
      </c>
      <c r="H19" s="142" t="s">
        <v>286</v>
      </c>
      <c r="I19" s="33" t="s">
        <v>310</v>
      </c>
      <c r="J19" s="2"/>
      <c r="K19" s="2"/>
      <c r="L19" s="2"/>
      <c r="M19" s="2"/>
    </row>
    <row r="20" spans="1:13" s="3" customFormat="1" ht="20.25" x14ac:dyDescent="0.3">
      <c r="A20" s="34"/>
      <c r="B20" s="35"/>
      <c r="C20" s="36"/>
      <c r="D20" s="36"/>
      <c r="E20" s="34" t="s">
        <v>14</v>
      </c>
      <c r="F20" s="101">
        <v>3900</v>
      </c>
      <c r="G20" s="102">
        <v>3900</v>
      </c>
      <c r="H20" s="143"/>
      <c r="I20" s="38" t="s">
        <v>139</v>
      </c>
      <c r="J20" s="2"/>
      <c r="K20" s="2"/>
      <c r="L20" s="2"/>
      <c r="M20" s="2"/>
    </row>
    <row r="21" spans="1:13" s="3" customFormat="1" ht="20.25" x14ac:dyDescent="0.3">
      <c r="A21" s="39"/>
      <c r="B21" s="40"/>
      <c r="C21" s="36"/>
      <c r="D21" s="36"/>
      <c r="E21" s="34"/>
      <c r="F21" s="43"/>
      <c r="G21" s="44"/>
      <c r="H21" s="144"/>
      <c r="I21" s="38"/>
      <c r="J21" s="2"/>
      <c r="K21" s="2">
        <v>0</v>
      </c>
      <c r="L21" s="2"/>
      <c r="M21" s="2"/>
    </row>
    <row r="22" spans="1:13" s="3" customFormat="1" ht="20.25" x14ac:dyDescent="0.3">
      <c r="A22" s="29">
        <v>6</v>
      </c>
      <c r="B22" s="70" t="s">
        <v>140</v>
      </c>
      <c r="C22" s="31">
        <v>390</v>
      </c>
      <c r="D22" s="31">
        <v>390</v>
      </c>
      <c r="E22" s="29" t="s">
        <v>15</v>
      </c>
      <c r="F22" s="33" t="s">
        <v>30</v>
      </c>
      <c r="G22" s="33" t="s">
        <v>30</v>
      </c>
      <c r="H22" s="142" t="s">
        <v>286</v>
      </c>
      <c r="I22" s="33" t="s">
        <v>311</v>
      </c>
      <c r="J22" s="2"/>
      <c r="K22" s="2"/>
      <c r="L22" s="2"/>
      <c r="M22" s="2"/>
    </row>
    <row r="23" spans="1:13" s="3" customFormat="1" ht="20.25" x14ac:dyDescent="0.3">
      <c r="A23" s="34"/>
      <c r="B23" s="35" t="s">
        <v>141</v>
      </c>
      <c r="C23" s="36"/>
      <c r="D23" s="36"/>
      <c r="E23" s="34" t="s">
        <v>14</v>
      </c>
      <c r="F23" s="104">
        <v>390</v>
      </c>
      <c r="G23" s="105">
        <v>390</v>
      </c>
      <c r="H23" s="143"/>
      <c r="I23" s="38" t="s">
        <v>139</v>
      </c>
      <c r="J23" s="2"/>
      <c r="K23" s="2"/>
      <c r="L23" s="2"/>
      <c r="M23" s="2"/>
    </row>
    <row r="24" spans="1:13" s="3" customFormat="1" ht="20.25" x14ac:dyDescent="0.3">
      <c r="A24" s="39"/>
      <c r="B24" s="40"/>
      <c r="C24" s="65"/>
      <c r="D24" s="65"/>
      <c r="E24" s="39"/>
      <c r="F24" s="43"/>
      <c r="G24" s="44"/>
      <c r="H24" s="144"/>
      <c r="I24" s="78"/>
      <c r="J24" s="2"/>
      <c r="K24" s="2">
        <v>0</v>
      </c>
      <c r="L24" s="2"/>
      <c r="M24" s="2"/>
    </row>
    <row r="25" spans="1:13" s="3" customFormat="1" ht="20.25" x14ac:dyDescent="0.3">
      <c r="A25" s="29">
        <v>7</v>
      </c>
      <c r="B25" s="30" t="s">
        <v>74</v>
      </c>
      <c r="C25" s="31">
        <v>52000</v>
      </c>
      <c r="D25" s="31">
        <v>52000</v>
      </c>
      <c r="E25" s="29" t="s">
        <v>15</v>
      </c>
      <c r="F25" s="32" t="s">
        <v>76</v>
      </c>
      <c r="G25" s="106" t="s">
        <v>76</v>
      </c>
      <c r="H25" s="142" t="s">
        <v>286</v>
      </c>
      <c r="I25" s="109" t="s">
        <v>312</v>
      </c>
      <c r="J25" s="2"/>
      <c r="K25" s="2"/>
      <c r="L25" s="2"/>
      <c r="M25" s="2"/>
    </row>
    <row r="26" spans="1:13" s="3" customFormat="1" ht="20.25" x14ac:dyDescent="0.3">
      <c r="A26" s="34"/>
      <c r="B26" s="35" t="s">
        <v>142</v>
      </c>
      <c r="C26" s="36"/>
      <c r="D26" s="36"/>
      <c r="E26" s="34" t="s">
        <v>14</v>
      </c>
      <c r="F26" s="101">
        <v>52000</v>
      </c>
      <c r="G26" s="107">
        <v>52000</v>
      </c>
      <c r="H26" s="143"/>
      <c r="I26" s="63" t="s">
        <v>139</v>
      </c>
      <c r="J26" s="2"/>
      <c r="K26" s="2"/>
      <c r="L26" s="2"/>
      <c r="M26" s="2"/>
    </row>
    <row r="27" spans="1:13" s="3" customFormat="1" ht="20.25" x14ac:dyDescent="0.3">
      <c r="A27" s="34"/>
      <c r="B27" s="35"/>
      <c r="C27" s="36"/>
      <c r="D27" s="36"/>
      <c r="E27" s="34"/>
      <c r="F27" s="41"/>
      <c r="G27" s="108"/>
      <c r="H27" s="151"/>
      <c r="I27" s="63"/>
      <c r="J27" s="2"/>
      <c r="K27" s="2"/>
      <c r="L27" s="2"/>
      <c r="M27" s="2"/>
    </row>
    <row r="28" spans="1:13" s="3" customFormat="1" ht="20.25" x14ac:dyDescent="0.3">
      <c r="A28" s="39"/>
      <c r="B28" s="40"/>
      <c r="C28" s="65"/>
      <c r="D28" s="65"/>
      <c r="E28" s="39"/>
      <c r="F28" s="43"/>
      <c r="G28" s="44"/>
      <c r="H28" s="43"/>
      <c r="I28" s="78"/>
      <c r="J28" s="2"/>
      <c r="K28" s="2">
        <v>0</v>
      </c>
      <c r="L28" s="2"/>
      <c r="M28" s="2"/>
    </row>
    <row r="29" spans="1:13" s="3" customFormat="1" ht="20.25" x14ac:dyDescent="0.3">
      <c r="A29" s="29">
        <v>8</v>
      </c>
      <c r="B29" s="30" t="s">
        <v>78</v>
      </c>
      <c r="C29" s="31">
        <v>52271</v>
      </c>
      <c r="D29" s="31">
        <v>52271</v>
      </c>
      <c r="E29" s="29" t="s">
        <v>15</v>
      </c>
      <c r="F29" s="32" t="s">
        <v>76</v>
      </c>
      <c r="G29" s="32" t="s">
        <v>76</v>
      </c>
      <c r="H29" s="142" t="s">
        <v>286</v>
      </c>
      <c r="I29" s="33" t="s">
        <v>313</v>
      </c>
      <c r="J29" s="2"/>
      <c r="K29" s="2"/>
      <c r="L29" s="2"/>
      <c r="M29" s="2"/>
    </row>
    <row r="30" spans="1:13" s="3" customFormat="1" ht="20.25" x14ac:dyDescent="0.3">
      <c r="A30" s="34"/>
      <c r="B30" s="35" t="s">
        <v>143</v>
      </c>
      <c r="C30" s="36"/>
      <c r="D30" s="36"/>
      <c r="E30" s="34" t="s">
        <v>14</v>
      </c>
      <c r="F30" s="101">
        <v>52271</v>
      </c>
      <c r="G30" s="102">
        <v>52271</v>
      </c>
      <c r="H30" s="143"/>
      <c r="I30" s="38" t="s">
        <v>139</v>
      </c>
      <c r="J30" s="2"/>
      <c r="K30" s="2"/>
      <c r="L30" s="2"/>
      <c r="M30" s="2"/>
    </row>
    <row r="31" spans="1:13" s="3" customFormat="1" ht="20.25" x14ac:dyDescent="0.3">
      <c r="A31" s="39"/>
      <c r="B31" s="40"/>
      <c r="C31" s="36"/>
      <c r="D31" s="36"/>
      <c r="E31" s="34"/>
      <c r="F31" s="43"/>
      <c r="G31" s="44"/>
      <c r="H31" s="144"/>
      <c r="I31" s="38"/>
      <c r="J31" s="2"/>
      <c r="K31" s="2">
        <v>0</v>
      </c>
      <c r="L31" s="2"/>
      <c r="M31" s="2"/>
    </row>
    <row r="32" spans="1:13" s="3" customFormat="1" ht="20.25" x14ac:dyDescent="0.3">
      <c r="A32" s="29">
        <v>9</v>
      </c>
      <c r="B32" s="30" t="s">
        <v>144</v>
      </c>
      <c r="C32" s="31">
        <v>49930</v>
      </c>
      <c r="D32" s="31">
        <v>49930</v>
      </c>
      <c r="E32" s="29" t="s">
        <v>15</v>
      </c>
      <c r="F32" s="33" t="s">
        <v>145</v>
      </c>
      <c r="G32" s="33" t="s">
        <v>145</v>
      </c>
      <c r="H32" s="142" t="s">
        <v>286</v>
      </c>
      <c r="I32" s="33" t="s">
        <v>314</v>
      </c>
      <c r="J32" s="2"/>
      <c r="K32" s="2"/>
      <c r="L32" s="2"/>
      <c r="M32" s="2"/>
    </row>
    <row r="33" spans="1:13" s="3" customFormat="1" ht="20.25" x14ac:dyDescent="0.3">
      <c r="A33" s="34"/>
      <c r="B33" s="35"/>
      <c r="C33" s="36"/>
      <c r="D33" s="36"/>
      <c r="E33" s="34" t="s">
        <v>14</v>
      </c>
      <c r="F33" s="101">
        <v>49930</v>
      </c>
      <c r="G33" s="102">
        <v>49930</v>
      </c>
      <c r="H33" s="143"/>
      <c r="I33" s="38" t="s">
        <v>146</v>
      </c>
      <c r="J33" s="2"/>
      <c r="K33" s="2"/>
      <c r="L33" s="2"/>
      <c r="M33" s="2"/>
    </row>
    <row r="34" spans="1:13" s="3" customFormat="1" ht="20.25" x14ac:dyDescent="0.3">
      <c r="A34" s="39"/>
      <c r="B34" s="40"/>
      <c r="C34" s="36"/>
      <c r="D34" s="36"/>
      <c r="E34" s="34"/>
      <c r="F34" s="43"/>
      <c r="G34" s="44"/>
      <c r="H34" s="144"/>
      <c r="I34" s="38"/>
      <c r="J34" s="2"/>
      <c r="K34" s="2">
        <v>0</v>
      </c>
      <c r="L34" s="2"/>
      <c r="M34" s="2"/>
    </row>
    <row r="35" spans="1:13" s="3" customFormat="1" ht="20.25" x14ac:dyDescent="0.3">
      <c r="A35" s="29">
        <v>10</v>
      </c>
      <c r="B35" s="30" t="s">
        <v>147</v>
      </c>
      <c r="C35" s="31">
        <v>9500</v>
      </c>
      <c r="D35" s="31">
        <v>9500</v>
      </c>
      <c r="E35" s="29" t="s">
        <v>15</v>
      </c>
      <c r="F35" s="33" t="s">
        <v>25</v>
      </c>
      <c r="G35" s="33" t="s">
        <v>25</v>
      </c>
      <c r="H35" s="142" t="s">
        <v>286</v>
      </c>
      <c r="I35" s="33" t="s">
        <v>315</v>
      </c>
      <c r="J35" s="2"/>
      <c r="K35" s="2"/>
      <c r="L35" s="2"/>
      <c r="M35" s="2"/>
    </row>
    <row r="36" spans="1:13" s="3" customFormat="1" ht="20.25" x14ac:dyDescent="0.3">
      <c r="A36" s="34"/>
      <c r="B36" s="35"/>
      <c r="C36" s="36"/>
      <c r="D36" s="36"/>
      <c r="E36" s="34" t="s">
        <v>14</v>
      </c>
      <c r="F36" s="101">
        <v>9500</v>
      </c>
      <c r="G36" s="102">
        <v>9500</v>
      </c>
      <c r="H36" s="143"/>
      <c r="I36" s="38" t="s">
        <v>146</v>
      </c>
      <c r="J36" s="2"/>
      <c r="K36" s="2"/>
      <c r="L36" s="2"/>
      <c r="M36" s="2"/>
    </row>
    <row r="37" spans="1:13" s="3" customFormat="1" ht="20.25" x14ac:dyDescent="0.3">
      <c r="A37" s="39"/>
      <c r="B37" s="40"/>
      <c r="C37" s="36"/>
      <c r="D37" s="36"/>
      <c r="E37" s="34"/>
      <c r="F37" s="43"/>
      <c r="G37" s="44"/>
      <c r="H37" s="144"/>
      <c r="I37" s="38"/>
      <c r="J37" s="2"/>
      <c r="K37" s="2">
        <v>0</v>
      </c>
      <c r="L37" s="2"/>
      <c r="M37" s="2"/>
    </row>
    <row r="38" spans="1:13" s="3" customFormat="1" ht="20.25" x14ac:dyDescent="0.3">
      <c r="A38" s="29">
        <v>11</v>
      </c>
      <c r="B38" s="45" t="s">
        <v>48</v>
      </c>
      <c r="C38" s="31">
        <v>9280</v>
      </c>
      <c r="D38" s="31">
        <v>20000</v>
      </c>
      <c r="E38" s="29" t="s">
        <v>15</v>
      </c>
      <c r="F38" s="90" t="s">
        <v>22</v>
      </c>
      <c r="G38" s="90" t="s">
        <v>22</v>
      </c>
      <c r="H38" s="142" t="s">
        <v>286</v>
      </c>
      <c r="I38" s="33" t="s">
        <v>316</v>
      </c>
      <c r="J38" s="2"/>
      <c r="K38" s="2"/>
      <c r="L38" s="2"/>
      <c r="M38" s="2"/>
    </row>
    <row r="39" spans="1:13" s="3" customFormat="1" ht="20.25" x14ac:dyDescent="0.3">
      <c r="A39" s="34"/>
      <c r="B39" s="35"/>
      <c r="C39" s="36"/>
      <c r="D39" s="36"/>
      <c r="E39" s="34" t="s">
        <v>14</v>
      </c>
      <c r="F39" s="101">
        <v>20000</v>
      </c>
      <c r="G39" s="102">
        <v>20000</v>
      </c>
      <c r="H39" s="143"/>
      <c r="I39" s="38" t="s">
        <v>146</v>
      </c>
      <c r="J39" s="2"/>
      <c r="K39" s="2"/>
      <c r="L39" s="2"/>
      <c r="M39" s="2"/>
    </row>
    <row r="40" spans="1:13" s="3" customFormat="1" ht="20.25" x14ac:dyDescent="0.3">
      <c r="A40" s="39"/>
      <c r="B40" s="40"/>
      <c r="C40" s="36"/>
      <c r="D40" s="36"/>
      <c r="E40" s="34"/>
      <c r="F40" s="41"/>
      <c r="G40" s="42"/>
      <c r="H40" s="144"/>
      <c r="I40" s="38"/>
      <c r="J40" s="2"/>
      <c r="K40" s="2">
        <v>0</v>
      </c>
      <c r="L40" s="2"/>
      <c r="M40" s="2"/>
    </row>
    <row r="41" spans="1:13" s="3" customFormat="1" ht="20.25" x14ac:dyDescent="0.3">
      <c r="A41" s="29">
        <v>12</v>
      </c>
      <c r="B41" s="45" t="s">
        <v>148</v>
      </c>
      <c r="C41" s="31">
        <v>8058</v>
      </c>
      <c r="D41" s="31">
        <v>8058</v>
      </c>
      <c r="E41" s="29" t="s">
        <v>15</v>
      </c>
      <c r="F41" s="33" t="s">
        <v>21</v>
      </c>
      <c r="G41" s="33" t="s">
        <v>21</v>
      </c>
      <c r="H41" s="142" t="s">
        <v>286</v>
      </c>
      <c r="I41" s="33" t="s">
        <v>317</v>
      </c>
      <c r="J41" s="2"/>
      <c r="K41" s="2"/>
      <c r="L41" s="2"/>
      <c r="M41" s="2"/>
    </row>
    <row r="42" spans="1:13" s="3" customFormat="1" ht="20.25" x14ac:dyDescent="0.3">
      <c r="A42" s="34"/>
      <c r="B42" s="46" t="s">
        <v>149</v>
      </c>
      <c r="C42" s="47"/>
      <c r="D42" s="36"/>
      <c r="E42" s="34" t="s">
        <v>14</v>
      </c>
      <c r="F42" s="101">
        <v>8058</v>
      </c>
      <c r="G42" s="102">
        <v>8058</v>
      </c>
      <c r="H42" s="143"/>
      <c r="I42" s="38" t="s">
        <v>150</v>
      </c>
      <c r="J42" s="2"/>
      <c r="K42" s="2">
        <v>0</v>
      </c>
      <c r="L42" s="2"/>
      <c r="M42" s="2"/>
    </row>
    <row r="43" spans="1:13" s="3" customFormat="1" ht="20.25" x14ac:dyDescent="0.3">
      <c r="A43" s="34"/>
      <c r="B43" s="40"/>
      <c r="C43" s="47"/>
      <c r="D43" s="36"/>
      <c r="E43" s="34"/>
      <c r="F43" s="41"/>
      <c r="G43" s="42"/>
      <c r="H43" s="144"/>
      <c r="I43" s="38"/>
      <c r="J43" s="2"/>
      <c r="K43" s="2"/>
      <c r="L43" s="2"/>
      <c r="M43" s="2"/>
    </row>
    <row r="44" spans="1:13" s="3" customFormat="1" ht="20.25" x14ac:dyDescent="0.3">
      <c r="A44" s="29">
        <v>13</v>
      </c>
      <c r="B44" s="45" t="s">
        <v>151</v>
      </c>
      <c r="C44" s="31">
        <v>200</v>
      </c>
      <c r="D44" s="31">
        <v>200</v>
      </c>
      <c r="E44" s="29" t="s">
        <v>15</v>
      </c>
      <c r="F44" s="33" t="s">
        <v>21</v>
      </c>
      <c r="G44" s="33" t="s">
        <v>21</v>
      </c>
      <c r="H44" s="142" t="s">
        <v>286</v>
      </c>
      <c r="I44" s="33" t="s">
        <v>318</v>
      </c>
      <c r="J44" s="2"/>
      <c r="K44" s="2"/>
      <c r="L44" s="2"/>
      <c r="M44" s="2"/>
    </row>
    <row r="45" spans="1:13" s="3" customFormat="1" ht="20.25" x14ac:dyDescent="0.3">
      <c r="A45" s="34"/>
      <c r="B45" s="46" t="s">
        <v>152</v>
      </c>
      <c r="C45" s="47"/>
      <c r="D45" s="36"/>
      <c r="E45" s="34" t="s">
        <v>14</v>
      </c>
      <c r="F45" s="104">
        <v>200</v>
      </c>
      <c r="G45" s="105">
        <v>200</v>
      </c>
      <c r="H45" s="143"/>
      <c r="I45" s="38" t="s">
        <v>150</v>
      </c>
      <c r="J45" s="2"/>
      <c r="K45" s="2">
        <v>0</v>
      </c>
      <c r="L45" s="2"/>
      <c r="M45" s="2"/>
    </row>
    <row r="46" spans="1:13" s="3" customFormat="1" ht="20.25" x14ac:dyDescent="0.3">
      <c r="A46" s="39"/>
      <c r="B46" s="40"/>
      <c r="C46" s="95"/>
      <c r="D46" s="65"/>
      <c r="E46" s="39"/>
      <c r="F46" s="43"/>
      <c r="G46" s="44"/>
      <c r="H46" s="144"/>
      <c r="I46" s="78"/>
      <c r="J46" s="2"/>
      <c r="K46" s="2"/>
      <c r="L46" s="2"/>
      <c r="M46" s="2"/>
    </row>
    <row r="47" spans="1:13" s="3" customFormat="1" ht="20.25" x14ac:dyDescent="0.3">
      <c r="A47" s="29">
        <v>14</v>
      </c>
      <c r="B47" s="45" t="s">
        <v>153</v>
      </c>
      <c r="C47" s="31">
        <v>700</v>
      </c>
      <c r="D47" s="31">
        <v>700</v>
      </c>
      <c r="E47" s="29" t="s">
        <v>15</v>
      </c>
      <c r="F47" s="48" t="s">
        <v>89</v>
      </c>
      <c r="G47" s="48" t="s">
        <v>89</v>
      </c>
      <c r="H47" s="142" t="s">
        <v>286</v>
      </c>
      <c r="I47" s="33" t="s">
        <v>319</v>
      </c>
      <c r="J47" s="2"/>
      <c r="K47" s="2"/>
      <c r="L47" s="2"/>
      <c r="M47" s="2"/>
    </row>
    <row r="48" spans="1:13" s="3" customFormat="1" ht="20.25" x14ac:dyDescent="0.3">
      <c r="A48" s="34"/>
      <c r="B48" s="46" t="s">
        <v>88</v>
      </c>
      <c r="C48" s="47"/>
      <c r="D48" s="36"/>
      <c r="E48" s="34" t="s">
        <v>14</v>
      </c>
      <c r="F48" s="104">
        <v>700</v>
      </c>
      <c r="G48" s="105">
        <v>700</v>
      </c>
      <c r="H48" s="143"/>
      <c r="I48" s="38" t="s">
        <v>154</v>
      </c>
      <c r="J48" s="2"/>
      <c r="K48" s="2">
        <v>0</v>
      </c>
      <c r="L48" s="2"/>
      <c r="M48" s="2"/>
    </row>
    <row r="49" spans="1:13" ht="21" x14ac:dyDescent="0.35">
      <c r="A49" s="27"/>
      <c r="B49" s="50"/>
      <c r="C49" s="27"/>
      <c r="D49" s="27"/>
      <c r="E49" s="27"/>
      <c r="F49" s="39"/>
      <c r="G49" s="39"/>
      <c r="H49" s="151"/>
      <c r="I49" s="39"/>
      <c r="J49" s="1"/>
      <c r="K49" s="1"/>
      <c r="L49" s="1"/>
      <c r="M49" s="1"/>
    </row>
    <row r="50" spans="1:13" s="3" customFormat="1" ht="20.25" x14ac:dyDescent="0.3">
      <c r="A50" s="29">
        <v>15</v>
      </c>
      <c r="B50" s="45" t="s">
        <v>155</v>
      </c>
      <c r="C50" s="91">
        <v>32200</v>
      </c>
      <c r="D50" s="91">
        <v>32200</v>
      </c>
      <c r="E50" s="92" t="s">
        <v>15</v>
      </c>
      <c r="F50" s="52" t="s">
        <v>158</v>
      </c>
      <c r="G50" s="56" t="s">
        <v>158</v>
      </c>
      <c r="H50" s="142" t="s">
        <v>286</v>
      </c>
      <c r="I50" s="100" t="s">
        <v>321</v>
      </c>
      <c r="J50" s="2"/>
      <c r="K50" s="2"/>
      <c r="L50" s="2"/>
      <c r="M50" s="2"/>
    </row>
    <row r="51" spans="1:13" s="3" customFormat="1" ht="20.25" x14ac:dyDescent="0.3">
      <c r="A51" s="34"/>
      <c r="B51" s="35" t="s">
        <v>156</v>
      </c>
      <c r="C51" s="47"/>
      <c r="D51" s="36"/>
      <c r="E51" s="34" t="s">
        <v>14</v>
      </c>
      <c r="F51" s="101">
        <v>32200</v>
      </c>
      <c r="G51" s="111">
        <v>32200</v>
      </c>
      <c r="H51" s="143"/>
      <c r="I51" s="110" t="s">
        <v>160</v>
      </c>
      <c r="J51" s="2"/>
      <c r="K51" s="2"/>
      <c r="L51" s="2"/>
      <c r="M51" s="2"/>
    </row>
    <row r="52" spans="1:13" s="3" customFormat="1" ht="20.25" x14ac:dyDescent="0.3">
      <c r="A52" s="34"/>
      <c r="B52" s="93" t="s">
        <v>157</v>
      </c>
      <c r="C52" s="47"/>
      <c r="D52" s="36"/>
      <c r="E52" s="34"/>
      <c r="F52" s="34"/>
      <c r="G52" s="62"/>
      <c r="H52" s="151"/>
      <c r="I52" s="63" t="s">
        <v>159</v>
      </c>
      <c r="J52" s="2"/>
      <c r="K52" s="2"/>
      <c r="L52" s="2"/>
      <c r="M52" s="2"/>
    </row>
    <row r="53" spans="1:13" s="3" customFormat="1" ht="20.25" x14ac:dyDescent="0.3">
      <c r="A53" s="79"/>
      <c r="B53" s="40"/>
      <c r="C53" s="95"/>
      <c r="D53" s="65"/>
      <c r="E53" s="39"/>
      <c r="F53" s="39"/>
      <c r="G53" s="39"/>
      <c r="H53" s="94"/>
      <c r="I53" s="78"/>
      <c r="J53" s="2"/>
      <c r="K53" s="2"/>
      <c r="L53" s="2"/>
      <c r="M53" s="2"/>
    </row>
    <row r="54" spans="1:13" s="3" customFormat="1" ht="20.25" x14ac:dyDescent="0.3">
      <c r="A54" s="29">
        <v>16</v>
      </c>
      <c r="B54" s="45" t="s">
        <v>161</v>
      </c>
      <c r="C54" s="91">
        <v>251800</v>
      </c>
      <c r="D54" s="91">
        <v>251800</v>
      </c>
      <c r="E54" s="92" t="s">
        <v>15</v>
      </c>
      <c r="F54" s="52" t="s">
        <v>158</v>
      </c>
      <c r="G54" s="56" t="s">
        <v>158</v>
      </c>
      <c r="H54" s="142" t="s">
        <v>286</v>
      </c>
      <c r="I54" s="100" t="s">
        <v>321</v>
      </c>
      <c r="J54" s="2"/>
      <c r="K54" s="2"/>
      <c r="L54" s="2"/>
      <c r="M54" s="2"/>
    </row>
    <row r="55" spans="1:13" s="3" customFormat="1" ht="20.25" x14ac:dyDescent="0.3">
      <c r="A55" s="34"/>
      <c r="B55" s="35" t="s">
        <v>162</v>
      </c>
      <c r="C55" s="47"/>
      <c r="D55" s="36"/>
      <c r="E55" s="34" t="s">
        <v>14</v>
      </c>
      <c r="F55" s="101">
        <v>251800</v>
      </c>
      <c r="G55" s="111">
        <v>251800</v>
      </c>
      <c r="H55" s="143"/>
      <c r="I55" s="110" t="s">
        <v>164</v>
      </c>
      <c r="J55" s="2"/>
      <c r="K55" s="2"/>
      <c r="L55" s="2"/>
      <c r="M55" s="2"/>
    </row>
    <row r="56" spans="1:13" s="3" customFormat="1" ht="20.25" x14ac:dyDescent="0.3">
      <c r="A56" s="34"/>
      <c r="B56" s="90" t="s">
        <v>163</v>
      </c>
      <c r="C56" s="47"/>
      <c r="D56" s="36"/>
      <c r="E56" s="34"/>
      <c r="F56" s="34"/>
      <c r="G56" s="62"/>
      <c r="H56" s="151"/>
      <c r="I56" s="63" t="s">
        <v>159</v>
      </c>
      <c r="J56" s="2"/>
      <c r="K56" s="2"/>
      <c r="L56" s="2"/>
      <c r="M56" s="2"/>
    </row>
    <row r="57" spans="1:13" s="3" customFormat="1" ht="20.25" x14ac:dyDescent="0.3">
      <c r="A57" s="79"/>
      <c r="B57" s="40"/>
      <c r="C57" s="95"/>
      <c r="D57" s="65"/>
      <c r="E57" s="39"/>
      <c r="F57" s="39"/>
      <c r="G57" s="39"/>
      <c r="H57" s="96"/>
      <c r="I57" s="78"/>
      <c r="J57" s="2"/>
      <c r="K57" s="2"/>
      <c r="L57" s="2"/>
      <c r="M57" s="2"/>
    </row>
    <row r="58" spans="1:13" s="3" customFormat="1" ht="20.25" x14ac:dyDescent="0.3">
      <c r="A58" s="74"/>
      <c r="B58" s="97"/>
      <c r="C58" s="22">
        <f>SUM(C7:C54)</f>
        <v>527594</v>
      </c>
      <c r="D58" s="22"/>
      <c r="E58" s="74"/>
      <c r="F58" s="74"/>
      <c r="G58" s="74"/>
      <c r="H58" s="98"/>
      <c r="I58" s="99"/>
      <c r="J58" s="2"/>
      <c r="K58" s="2"/>
      <c r="L58" s="2"/>
      <c r="M58" s="2"/>
    </row>
    <row r="59" spans="1:13" s="3" customFormat="1" ht="20.25" x14ac:dyDescent="0.3">
      <c r="A59" s="74"/>
      <c r="B59" s="97"/>
      <c r="C59" s="22"/>
      <c r="D59" s="22"/>
      <c r="E59" s="74"/>
      <c r="F59" s="74"/>
      <c r="G59" s="74"/>
      <c r="H59" s="98"/>
      <c r="I59" s="99"/>
      <c r="J59" s="2"/>
      <c r="K59" s="2"/>
      <c r="L59" s="2"/>
      <c r="M59" s="2"/>
    </row>
    <row r="60" spans="1:13" ht="21" x14ac:dyDescent="0.35">
      <c r="A60" s="74"/>
      <c r="B60" s="75"/>
      <c r="C60" s="22"/>
      <c r="D60" s="22"/>
      <c r="E60" s="74"/>
      <c r="F60" s="74"/>
      <c r="G60" s="74"/>
      <c r="H60" s="74"/>
      <c r="I60" s="74"/>
      <c r="J60" s="1"/>
      <c r="K60" s="1"/>
      <c r="L60" s="1"/>
      <c r="M60" s="1"/>
    </row>
    <row r="61" spans="1:13" ht="21" x14ac:dyDescent="0.35">
      <c r="A61" s="5"/>
      <c r="B61" s="6"/>
      <c r="C61" s="4"/>
      <c r="D61" s="4"/>
      <c r="E61" s="5"/>
      <c r="F61" s="5" t="s">
        <v>19</v>
      </c>
      <c r="G61" s="5"/>
      <c r="H61" s="5"/>
      <c r="I61" s="5"/>
      <c r="J61" s="1"/>
      <c r="K61" s="1"/>
      <c r="L61" s="1"/>
      <c r="M61" s="1"/>
    </row>
    <row r="62" spans="1:13" ht="21" x14ac:dyDescent="0.35">
      <c r="A62" s="2"/>
      <c r="B62" s="2"/>
      <c r="C62" s="2"/>
      <c r="D62" s="2"/>
      <c r="E62" s="2"/>
      <c r="F62" s="2" t="s">
        <v>63</v>
      </c>
      <c r="G62" s="2"/>
      <c r="H62" s="2"/>
      <c r="I62" s="2"/>
      <c r="J62" s="1"/>
      <c r="K62" s="1"/>
      <c r="L62" s="1"/>
      <c r="M62" s="1"/>
    </row>
    <row r="63" spans="1:13" ht="21" x14ac:dyDescent="0.35">
      <c r="A63" s="2"/>
      <c r="B63" s="2"/>
      <c r="C63" s="2"/>
      <c r="D63" s="2"/>
      <c r="E63" s="2"/>
      <c r="F63" s="2"/>
      <c r="G63" s="2" t="s">
        <v>34</v>
      </c>
      <c r="H63" s="2"/>
      <c r="I63" s="3"/>
      <c r="J63" s="1"/>
      <c r="K63" s="1"/>
      <c r="L63" s="1"/>
      <c r="M63" s="1"/>
    </row>
    <row r="64" spans="1:13" ht="21" x14ac:dyDescent="0.35">
      <c r="A64" s="2"/>
      <c r="B64" s="2"/>
      <c r="C64" s="2"/>
      <c r="D64" s="2"/>
      <c r="E64" s="2"/>
      <c r="F64" s="2"/>
      <c r="G64" s="2" t="s">
        <v>18</v>
      </c>
      <c r="H64" s="3"/>
      <c r="I64" s="3"/>
      <c r="J64" s="1"/>
      <c r="K64" s="1"/>
      <c r="L64" s="1"/>
      <c r="M64" s="1"/>
    </row>
    <row r="65" spans="1:13" ht="21" x14ac:dyDescent="0.35">
      <c r="A65" s="3"/>
      <c r="B65" s="3"/>
      <c r="C65" s="3"/>
      <c r="D65" s="3"/>
      <c r="E65" s="3"/>
      <c r="F65" s="3"/>
      <c r="G65" s="3"/>
      <c r="H65" s="3"/>
      <c r="I65" s="3"/>
      <c r="J65" s="1"/>
      <c r="K65" s="1"/>
      <c r="L65" s="1"/>
      <c r="M65" s="1"/>
    </row>
    <row r="66" spans="1:13" ht="21" x14ac:dyDescent="0.35">
      <c r="A66" s="3"/>
      <c r="B66" s="3"/>
      <c r="C66" s="3"/>
      <c r="D66" s="3"/>
      <c r="E66" s="3"/>
      <c r="F66" s="3"/>
      <c r="G66" s="3"/>
      <c r="H66" s="3"/>
      <c r="I66" s="3"/>
      <c r="J66" s="1"/>
      <c r="K66" s="1"/>
      <c r="L66" s="1"/>
      <c r="M66" s="1"/>
    </row>
    <row r="67" spans="1:13" ht="21" x14ac:dyDescent="0.35">
      <c r="A67" s="3"/>
      <c r="B67" s="3"/>
      <c r="C67" s="3"/>
      <c r="D67" s="3"/>
      <c r="E67" s="3"/>
      <c r="F67" s="3"/>
      <c r="G67" s="3"/>
      <c r="H67" s="3"/>
      <c r="I67" s="3"/>
      <c r="J67" s="1"/>
      <c r="K67" s="1"/>
      <c r="L67" s="1"/>
      <c r="M67" s="1"/>
    </row>
    <row r="68" spans="1:13" ht="21" x14ac:dyDescent="0.35">
      <c r="A68" s="3"/>
      <c r="B68" s="3"/>
      <c r="C68" s="3"/>
      <c r="D68" s="3"/>
      <c r="E68" s="3"/>
      <c r="F68" s="3"/>
      <c r="G68" s="3"/>
      <c r="H68" s="3"/>
      <c r="I68" s="3"/>
      <c r="J68" s="1"/>
      <c r="K68" s="1"/>
      <c r="L68" s="1"/>
      <c r="M68" s="1"/>
    </row>
    <row r="69" spans="1:13" ht="21" x14ac:dyDescent="0.35">
      <c r="J69" s="1"/>
      <c r="K69" s="1"/>
      <c r="L69" s="1"/>
      <c r="M69" s="1"/>
    </row>
    <row r="70" spans="1:13" ht="21" x14ac:dyDescent="0.35">
      <c r="J70" s="1"/>
      <c r="K70" s="1"/>
      <c r="L70" s="1"/>
      <c r="M70" s="1"/>
    </row>
    <row r="71" spans="1:13" ht="21" x14ac:dyDescent="0.35">
      <c r="J71" s="1"/>
      <c r="K71" s="1"/>
      <c r="L71" s="1"/>
      <c r="M71" s="1"/>
    </row>
    <row r="72" spans="1:13" ht="21" x14ac:dyDescent="0.35">
      <c r="J72" s="1"/>
      <c r="K72" s="1"/>
      <c r="L72" s="1"/>
      <c r="M72" s="1"/>
    </row>
    <row r="73" spans="1:13" ht="21" x14ac:dyDescent="0.35">
      <c r="J73" s="1"/>
      <c r="K73" s="1"/>
      <c r="L73" s="1"/>
      <c r="M73" s="1"/>
    </row>
    <row r="74" spans="1:13" ht="21" x14ac:dyDescent="0.35">
      <c r="J74" s="1"/>
      <c r="K74" s="1"/>
      <c r="L74" s="1"/>
      <c r="M74" s="1"/>
    </row>
    <row r="75" spans="1:13" ht="21" x14ac:dyDescent="0.35">
      <c r="J75" s="1"/>
      <c r="K75" s="1"/>
      <c r="L75" s="1"/>
      <c r="M75" s="1"/>
    </row>
    <row r="76" spans="1:13" ht="21" x14ac:dyDescent="0.35">
      <c r="J76" s="1"/>
      <c r="K76" s="1"/>
      <c r="L76" s="1"/>
      <c r="M76" s="1"/>
    </row>
    <row r="77" spans="1:13" ht="21" x14ac:dyDescent="0.35">
      <c r="J77" s="1"/>
      <c r="K77" s="1"/>
      <c r="L77" s="1"/>
      <c r="M77" s="1"/>
    </row>
    <row r="78" spans="1:13" ht="21" x14ac:dyDescent="0.35">
      <c r="J78" s="1"/>
      <c r="K78" s="1"/>
      <c r="L78" s="1"/>
      <c r="M78" s="1"/>
    </row>
    <row r="79" spans="1:13" ht="21" x14ac:dyDescent="0.35">
      <c r="J79" s="1"/>
      <c r="K79" s="1"/>
      <c r="L79" s="1"/>
      <c r="M79" s="1"/>
    </row>
    <row r="80" spans="1:13" ht="21" x14ac:dyDescent="0.35">
      <c r="J80" s="1"/>
      <c r="K80" s="1"/>
      <c r="L80" s="1"/>
      <c r="M80" s="1"/>
    </row>
    <row r="81" spans="10:13" ht="21" x14ac:dyDescent="0.35">
      <c r="J81" s="1"/>
      <c r="K81" s="1"/>
      <c r="L81" s="1"/>
      <c r="M81" s="1"/>
    </row>
    <row r="82" spans="10:13" ht="21" x14ac:dyDescent="0.35">
      <c r="J82" s="1"/>
      <c r="K82" s="1"/>
      <c r="L82" s="1"/>
      <c r="M82" s="1"/>
    </row>
    <row r="83" spans="10:13" ht="21" x14ac:dyDescent="0.35">
      <c r="J83" s="1"/>
      <c r="K83" s="1"/>
      <c r="L83" s="1"/>
      <c r="M83" s="1"/>
    </row>
    <row r="84" spans="10:13" ht="21" x14ac:dyDescent="0.35">
      <c r="J84" s="1"/>
      <c r="K84" s="1"/>
      <c r="L84" s="1"/>
      <c r="M84" s="1"/>
    </row>
    <row r="85" spans="10:13" ht="21" x14ac:dyDescent="0.35">
      <c r="J85" s="1"/>
      <c r="K85" s="1"/>
      <c r="L85" s="1"/>
      <c r="M85" s="1"/>
    </row>
    <row r="86" spans="10:13" ht="21" x14ac:dyDescent="0.35">
      <c r="J86" s="1"/>
      <c r="K86" s="1"/>
      <c r="L86" s="1"/>
      <c r="M86" s="1"/>
    </row>
    <row r="87" spans="10:13" ht="21" x14ac:dyDescent="0.35">
      <c r="J87" s="1"/>
      <c r="K87" s="1"/>
      <c r="L87" s="1"/>
      <c r="M87" s="1"/>
    </row>
    <row r="88" spans="10:13" ht="21" x14ac:dyDescent="0.35">
      <c r="J88" s="1"/>
      <c r="K88" s="1"/>
      <c r="L88" s="1"/>
      <c r="M88" s="1"/>
    </row>
  </sheetData>
  <mergeCells count="19">
    <mergeCell ref="A2:I2"/>
    <mergeCell ref="A3:I3"/>
    <mergeCell ref="A4:I4"/>
    <mergeCell ref="H35:H37"/>
    <mergeCell ref="H38:H40"/>
    <mergeCell ref="H25:H27"/>
    <mergeCell ref="H19:H21"/>
    <mergeCell ref="H22:H24"/>
    <mergeCell ref="H7:H9"/>
    <mergeCell ref="H29:H31"/>
    <mergeCell ref="H32:H34"/>
    <mergeCell ref="H10:H12"/>
    <mergeCell ref="H13:H15"/>
    <mergeCell ref="H16:H18"/>
    <mergeCell ref="H54:H56"/>
    <mergeCell ref="H50:H52"/>
    <mergeCell ref="H47:H49"/>
    <mergeCell ref="H44:H46"/>
    <mergeCell ref="H41:H43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0BA01-CECE-49F3-9BDC-FD6BDC873BA3}">
  <dimension ref="A1:Z80"/>
  <sheetViews>
    <sheetView zoomScaleNormal="100" workbookViewId="0">
      <selection activeCell="N15" sqref="N15"/>
    </sheetView>
  </sheetViews>
  <sheetFormatPr defaultRowHeight="14.25" x14ac:dyDescent="0.2"/>
  <cols>
    <col min="1" max="1" width="4.875" customWidth="1"/>
    <col min="2" max="2" width="37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322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391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x14ac:dyDescent="0.35">
      <c r="A5" s="24" t="s">
        <v>16</v>
      </c>
      <c r="B5" s="24" t="s">
        <v>0</v>
      </c>
      <c r="C5" s="24" t="s">
        <v>11</v>
      </c>
      <c r="D5" s="24" t="s">
        <v>1</v>
      </c>
      <c r="E5" s="24" t="s">
        <v>2</v>
      </c>
      <c r="F5" s="24" t="s">
        <v>3</v>
      </c>
      <c r="G5" s="24" t="s">
        <v>5</v>
      </c>
      <c r="H5" s="24" t="s">
        <v>7</v>
      </c>
      <c r="I5" s="25" t="s">
        <v>9</v>
      </c>
      <c r="J5" s="1"/>
      <c r="K5" s="1"/>
      <c r="L5" s="1"/>
      <c r="M5" s="1"/>
    </row>
    <row r="6" spans="1:26" ht="21" x14ac:dyDescent="0.35">
      <c r="A6" s="27" t="s">
        <v>17</v>
      </c>
      <c r="B6" s="27"/>
      <c r="C6" s="27" t="s">
        <v>12</v>
      </c>
      <c r="D6" s="27" t="s">
        <v>13</v>
      </c>
      <c r="E6" s="27"/>
      <c r="F6" s="27" t="s">
        <v>4</v>
      </c>
      <c r="G6" s="27" t="s">
        <v>6</v>
      </c>
      <c r="H6" s="27" t="s">
        <v>8</v>
      </c>
      <c r="I6" s="28" t="s">
        <v>10</v>
      </c>
      <c r="J6" s="1"/>
      <c r="K6" s="1"/>
      <c r="L6" s="1"/>
      <c r="M6" s="1"/>
    </row>
    <row r="7" spans="1:26" s="3" customFormat="1" ht="20.25" x14ac:dyDescent="0.3">
      <c r="A7" s="29">
        <v>1</v>
      </c>
      <c r="B7" s="45" t="s">
        <v>165</v>
      </c>
      <c r="C7" s="31">
        <v>15885</v>
      </c>
      <c r="D7" s="31">
        <v>15885</v>
      </c>
      <c r="E7" s="29" t="s">
        <v>15</v>
      </c>
      <c r="F7" s="70" t="s">
        <v>145</v>
      </c>
      <c r="G7" s="70" t="s">
        <v>145</v>
      </c>
      <c r="H7" s="142" t="s">
        <v>286</v>
      </c>
      <c r="I7" s="33" t="s">
        <v>333</v>
      </c>
      <c r="J7" s="2"/>
      <c r="K7" s="2"/>
      <c r="L7" s="2"/>
      <c r="M7" s="2"/>
    </row>
    <row r="8" spans="1:26" s="3" customFormat="1" ht="20.25" x14ac:dyDescent="0.3">
      <c r="A8" s="34"/>
      <c r="B8" s="35"/>
      <c r="C8" s="36"/>
      <c r="D8" s="36"/>
      <c r="E8" s="34" t="s">
        <v>14</v>
      </c>
      <c r="F8" s="101">
        <v>15885</v>
      </c>
      <c r="G8" s="102">
        <v>15885</v>
      </c>
      <c r="H8" s="143"/>
      <c r="I8" s="38" t="s">
        <v>166</v>
      </c>
      <c r="J8" s="2"/>
      <c r="K8" s="2"/>
      <c r="L8" s="2"/>
      <c r="M8" s="2"/>
    </row>
    <row r="9" spans="1:26" s="3" customFormat="1" ht="20.25" x14ac:dyDescent="0.3">
      <c r="A9" s="39"/>
      <c r="B9" s="40"/>
      <c r="C9" s="36"/>
      <c r="D9" s="36"/>
      <c r="E9" s="34"/>
      <c r="F9" s="43"/>
      <c r="G9" s="44"/>
      <c r="H9" s="144"/>
      <c r="I9" s="38"/>
      <c r="J9" s="2"/>
      <c r="K9" s="2"/>
      <c r="L9" s="2"/>
      <c r="M9" s="2"/>
    </row>
    <row r="10" spans="1:26" s="3" customFormat="1" ht="20.25" x14ac:dyDescent="0.3">
      <c r="A10" s="29">
        <v>2</v>
      </c>
      <c r="B10" s="45" t="s">
        <v>167</v>
      </c>
      <c r="C10" s="31">
        <v>18170</v>
      </c>
      <c r="D10" s="31">
        <v>18170</v>
      </c>
      <c r="E10" s="29" t="s">
        <v>15</v>
      </c>
      <c r="F10" s="90" t="s">
        <v>22</v>
      </c>
      <c r="G10" s="90" t="s">
        <v>22</v>
      </c>
      <c r="H10" s="142" t="s">
        <v>286</v>
      </c>
      <c r="I10" s="33" t="s">
        <v>332</v>
      </c>
      <c r="J10" s="2"/>
      <c r="K10" s="2"/>
      <c r="L10" s="2"/>
      <c r="M10" s="2"/>
    </row>
    <row r="11" spans="1:26" s="3" customFormat="1" ht="20.25" x14ac:dyDescent="0.3">
      <c r="A11" s="34"/>
      <c r="B11" s="35"/>
      <c r="C11" s="36"/>
      <c r="D11" s="36"/>
      <c r="E11" s="34" t="s">
        <v>14</v>
      </c>
      <c r="F11" s="101">
        <v>18170</v>
      </c>
      <c r="G11" s="103">
        <v>18170</v>
      </c>
      <c r="H11" s="143"/>
      <c r="I11" s="38" t="s">
        <v>168</v>
      </c>
      <c r="J11" s="2"/>
      <c r="K11" s="2"/>
      <c r="L11" s="2"/>
      <c r="M11" s="2"/>
    </row>
    <row r="12" spans="1:26" s="3" customFormat="1" ht="20.25" x14ac:dyDescent="0.3">
      <c r="A12" s="39"/>
      <c r="B12" s="40"/>
      <c r="C12" s="36"/>
      <c r="D12" s="36"/>
      <c r="E12" s="34"/>
      <c r="F12" s="43"/>
      <c r="G12" s="89"/>
      <c r="H12" s="144"/>
      <c r="I12" s="38"/>
      <c r="J12" s="2"/>
      <c r="K12" s="2"/>
      <c r="L12" s="2"/>
      <c r="M12" s="2"/>
    </row>
    <row r="13" spans="1:26" s="3" customFormat="1" ht="20.25" x14ac:dyDescent="0.3">
      <c r="A13" s="29">
        <v>3</v>
      </c>
      <c r="B13" s="45" t="s">
        <v>169</v>
      </c>
      <c r="C13" s="31">
        <v>37950</v>
      </c>
      <c r="D13" s="31">
        <v>37950</v>
      </c>
      <c r="E13" s="29" t="s">
        <v>15</v>
      </c>
      <c r="F13" s="90" t="s">
        <v>24</v>
      </c>
      <c r="G13" s="90" t="s">
        <v>24</v>
      </c>
      <c r="H13" s="142" t="s">
        <v>286</v>
      </c>
      <c r="I13" s="33" t="s">
        <v>331</v>
      </c>
      <c r="J13" s="2"/>
      <c r="K13" s="2"/>
      <c r="L13" s="2"/>
      <c r="M13" s="2"/>
    </row>
    <row r="14" spans="1:26" s="3" customFormat="1" ht="20.25" x14ac:dyDescent="0.3">
      <c r="A14" s="34"/>
      <c r="B14" s="35"/>
      <c r="C14" s="36"/>
      <c r="D14" s="36"/>
      <c r="E14" s="34" t="s">
        <v>14</v>
      </c>
      <c r="F14" s="101">
        <v>37950</v>
      </c>
      <c r="G14" s="102">
        <v>37950</v>
      </c>
      <c r="H14" s="143"/>
      <c r="I14" s="38" t="s">
        <v>170</v>
      </c>
      <c r="J14" s="2"/>
      <c r="K14" s="2"/>
      <c r="L14" s="2"/>
      <c r="M14" s="2"/>
    </row>
    <row r="15" spans="1:26" s="3" customFormat="1" ht="20.25" x14ac:dyDescent="0.3">
      <c r="A15" s="39"/>
      <c r="B15" s="40"/>
      <c r="C15" s="36"/>
      <c r="D15" s="36"/>
      <c r="E15" s="34"/>
      <c r="F15" s="43"/>
      <c r="G15" s="44"/>
      <c r="H15" s="144"/>
      <c r="I15" s="38"/>
      <c r="J15" s="2"/>
      <c r="K15" s="2"/>
      <c r="L15" s="2"/>
      <c r="M15" s="2"/>
    </row>
    <row r="16" spans="1:26" s="3" customFormat="1" ht="20.25" x14ac:dyDescent="0.3">
      <c r="A16" s="29">
        <v>4</v>
      </c>
      <c r="B16" s="45" t="s">
        <v>62</v>
      </c>
      <c r="C16" s="31">
        <v>11250</v>
      </c>
      <c r="D16" s="31">
        <v>11250</v>
      </c>
      <c r="E16" s="29" t="s">
        <v>15</v>
      </c>
      <c r="F16" s="90" t="s">
        <v>29</v>
      </c>
      <c r="G16" s="90" t="s">
        <v>29</v>
      </c>
      <c r="H16" s="142" t="s">
        <v>286</v>
      </c>
      <c r="I16" s="33" t="s">
        <v>330</v>
      </c>
      <c r="J16" s="2"/>
      <c r="K16" s="2"/>
      <c r="L16" s="2"/>
      <c r="M16" s="2"/>
    </row>
    <row r="17" spans="1:13" s="3" customFormat="1" ht="20.25" x14ac:dyDescent="0.3">
      <c r="A17" s="34"/>
      <c r="B17" s="35"/>
      <c r="C17" s="36"/>
      <c r="D17" s="36"/>
      <c r="E17" s="34" t="s">
        <v>14</v>
      </c>
      <c r="F17" s="101">
        <v>11250</v>
      </c>
      <c r="G17" s="102">
        <v>11250</v>
      </c>
      <c r="H17" s="143"/>
      <c r="I17" s="38" t="s">
        <v>171</v>
      </c>
      <c r="J17" s="2"/>
      <c r="K17" s="2"/>
      <c r="L17" s="2"/>
      <c r="M17" s="2"/>
    </row>
    <row r="18" spans="1:13" s="3" customFormat="1" ht="20.25" x14ac:dyDescent="0.3">
      <c r="A18" s="39"/>
      <c r="B18" s="40"/>
      <c r="C18" s="36"/>
      <c r="D18" s="36"/>
      <c r="E18" s="34"/>
      <c r="F18" s="41"/>
      <c r="G18" s="42"/>
      <c r="H18" s="144"/>
      <c r="I18" s="38"/>
      <c r="J18" s="2"/>
      <c r="K18" s="2"/>
      <c r="L18" s="2"/>
      <c r="M18" s="2"/>
    </row>
    <row r="19" spans="1:13" s="3" customFormat="1" ht="20.25" x14ac:dyDescent="0.3">
      <c r="A19" s="29">
        <v>5</v>
      </c>
      <c r="B19" s="45" t="s">
        <v>172</v>
      </c>
      <c r="C19" s="31">
        <v>3000</v>
      </c>
      <c r="D19" s="31">
        <v>3000</v>
      </c>
      <c r="E19" s="29" t="s">
        <v>15</v>
      </c>
      <c r="F19" s="33" t="s">
        <v>123</v>
      </c>
      <c r="G19" s="33" t="s">
        <v>123</v>
      </c>
      <c r="H19" s="142" t="s">
        <v>286</v>
      </c>
      <c r="I19" s="33" t="s">
        <v>329</v>
      </c>
      <c r="J19" s="2"/>
      <c r="K19" s="2"/>
      <c r="L19" s="2"/>
      <c r="M19" s="2"/>
    </row>
    <row r="20" spans="1:13" s="3" customFormat="1" ht="20.25" x14ac:dyDescent="0.3">
      <c r="A20" s="34"/>
      <c r="B20" s="46" t="s">
        <v>173</v>
      </c>
      <c r="C20" s="47"/>
      <c r="D20" s="36"/>
      <c r="E20" s="34" t="s">
        <v>14</v>
      </c>
      <c r="F20" s="101">
        <v>3000</v>
      </c>
      <c r="G20" s="102">
        <v>3000</v>
      </c>
      <c r="H20" s="143"/>
      <c r="I20" s="38" t="s">
        <v>174</v>
      </c>
      <c r="J20" s="2"/>
      <c r="K20" s="2"/>
      <c r="L20" s="2"/>
      <c r="M20" s="2"/>
    </row>
    <row r="21" spans="1:13" s="3" customFormat="1" ht="20.25" x14ac:dyDescent="0.3">
      <c r="A21" s="34"/>
      <c r="B21" s="40"/>
      <c r="C21" s="47"/>
      <c r="D21" s="36"/>
      <c r="E21" s="34"/>
      <c r="F21" s="41"/>
      <c r="G21" s="42"/>
      <c r="H21" s="144"/>
      <c r="I21" s="38"/>
      <c r="J21" s="2"/>
      <c r="K21" s="2"/>
      <c r="L21" s="2"/>
      <c r="M21" s="2"/>
    </row>
    <row r="22" spans="1:13" s="3" customFormat="1" ht="20.25" x14ac:dyDescent="0.3">
      <c r="A22" s="29">
        <v>6</v>
      </c>
      <c r="B22" s="45" t="s">
        <v>176</v>
      </c>
      <c r="C22" s="31">
        <v>1632</v>
      </c>
      <c r="D22" s="31">
        <v>1632</v>
      </c>
      <c r="E22" s="29" t="s">
        <v>15</v>
      </c>
      <c r="F22" s="33" t="s">
        <v>21</v>
      </c>
      <c r="G22" s="33" t="s">
        <v>21</v>
      </c>
      <c r="H22" s="142" t="s">
        <v>286</v>
      </c>
      <c r="I22" s="33" t="s">
        <v>328</v>
      </c>
      <c r="J22" s="2"/>
      <c r="K22" s="2"/>
      <c r="L22" s="2"/>
      <c r="M22" s="2"/>
    </row>
    <row r="23" spans="1:13" s="3" customFormat="1" ht="20.25" x14ac:dyDescent="0.3">
      <c r="A23" s="34"/>
      <c r="B23" s="46" t="s">
        <v>175</v>
      </c>
      <c r="C23" s="47"/>
      <c r="D23" s="36"/>
      <c r="E23" s="34" t="s">
        <v>14</v>
      </c>
      <c r="F23" s="101">
        <v>1632</v>
      </c>
      <c r="G23" s="102">
        <v>1632</v>
      </c>
      <c r="H23" s="143"/>
      <c r="I23" s="38" t="s">
        <v>174</v>
      </c>
      <c r="J23" s="2"/>
      <c r="K23" s="2"/>
      <c r="L23" s="2"/>
      <c r="M23" s="2"/>
    </row>
    <row r="24" spans="1:13" s="3" customFormat="1" ht="20.25" x14ac:dyDescent="0.3">
      <c r="A24" s="39"/>
      <c r="B24" s="40"/>
      <c r="C24" s="95"/>
      <c r="D24" s="65"/>
      <c r="E24" s="39"/>
      <c r="F24" s="43"/>
      <c r="G24" s="44"/>
      <c r="H24" s="144"/>
      <c r="I24" s="78"/>
      <c r="J24" s="2"/>
      <c r="K24" s="2"/>
      <c r="L24" s="2"/>
      <c r="M24" s="2"/>
    </row>
    <row r="25" spans="1:13" s="3" customFormat="1" ht="20.25" x14ac:dyDescent="0.3">
      <c r="A25" s="29">
        <v>7</v>
      </c>
      <c r="B25" s="45" t="s">
        <v>177</v>
      </c>
      <c r="C25" s="31">
        <v>3000</v>
      </c>
      <c r="D25" s="31">
        <v>3000</v>
      </c>
      <c r="E25" s="29" t="s">
        <v>15</v>
      </c>
      <c r="F25" s="33" t="s">
        <v>50</v>
      </c>
      <c r="G25" s="33" t="s">
        <v>50</v>
      </c>
      <c r="H25" s="142" t="s">
        <v>286</v>
      </c>
      <c r="I25" s="33" t="s">
        <v>327</v>
      </c>
      <c r="J25" s="2"/>
      <c r="K25" s="2"/>
      <c r="L25" s="2"/>
      <c r="M25" s="2"/>
    </row>
    <row r="26" spans="1:13" s="3" customFormat="1" ht="20.25" x14ac:dyDescent="0.3">
      <c r="A26" s="34"/>
      <c r="B26" s="46" t="s">
        <v>178</v>
      </c>
      <c r="C26" s="47"/>
      <c r="D26" s="36"/>
      <c r="E26" s="34" t="s">
        <v>14</v>
      </c>
      <c r="F26" s="101">
        <v>3000</v>
      </c>
      <c r="G26" s="102">
        <v>3000</v>
      </c>
      <c r="H26" s="143"/>
      <c r="I26" s="38" t="s">
        <v>179</v>
      </c>
      <c r="J26" s="2"/>
      <c r="K26" s="2"/>
      <c r="L26" s="2"/>
      <c r="M26" s="2"/>
    </row>
    <row r="27" spans="1:13" s="3" customFormat="1" ht="20.25" x14ac:dyDescent="0.3">
      <c r="A27" s="34"/>
      <c r="B27" s="40"/>
      <c r="C27" s="95"/>
      <c r="D27" s="65"/>
      <c r="E27" s="39"/>
      <c r="F27" s="43"/>
      <c r="G27" s="44"/>
      <c r="H27" s="144"/>
      <c r="I27" s="78"/>
      <c r="J27" s="2"/>
      <c r="K27" s="2"/>
      <c r="L27" s="2"/>
      <c r="M27" s="2"/>
    </row>
    <row r="28" spans="1:13" s="3" customFormat="1" ht="20.25" x14ac:dyDescent="0.3">
      <c r="A28" s="29">
        <v>8</v>
      </c>
      <c r="B28" s="45" t="s">
        <v>180</v>
      </c>
      <c r="C28" s="31">
        <v>1300</v>
      </c>
      <c r="D28" s="31">
        <v>1300</v>
      </c>
      <c r="E28" s="29" t="s">
        <v>15</v>
      </c>
      <c r="F28" s="52" t="s">
        <v>181</v>
      </c>
      <c r="G28" s="52" t="s">
        <v>181</v>
      </c>
      <c r="H28" s="142" t="s">
        <v>286</v>
      </c>
      <c r="I28" s="33" t="s">
        <v>326</v>
      </c>
      <c r="J28" s="2"/>
      <c r="K28" s="2"/>
      <c r="L28" s="2"/>
      <c r="M28" s="2"/>
    </row>
    <row r="29" spans="1:13" s="3" customFormat="1" ht="20.25" x14ac:dyDescent="0.3">
      <c r="A29" s="34"/>
      <c r="B29" s="46"/>
      <c r="C29" s="47"/>
      <c r="D29" s="36"/>
      <c r="E29" s="34" t="s">
        <v>14</v>
      </c>
      <c r="F29" s="101">
        <v>1300</v>
      </c>
      <c r="G29" s="102">
        <v>1300</v>
      </c>
      <c r="H29" s="143"/>
      <c r="I29" s="38" t="s">
        <v>179</v>
      </c>
      <c r="J29" s="2"/>
      <c r="K29" s="2"/>
      <c r="L29" s="2"/>
      <c r="M29" s="2"/>
    </row>
    <row r="30" spans="1:13" ht="21" x14ac:dyDescent="0.35">
      <c r="A30" s="27"/>
      <c r="B30" s="50"/>
      <c r="C30" s="27"/>
      <c r="D30" s="27"/>
      <c r="E30" s="27"/>
      <c r="F30" s="39"/>
      <c r="G30" s="39"/>
      <c r="H30" s="144"/>
      <c r="I30" s="39"/>
      <c r="J30" s="1"/>
      <c r="K30" s="1"/>
      <c r="L30" s="1"/>
      <c r="M30" s="1"/>
    </row>
    <row r="31" spans="1:13" s="3" customFormat="1" ht="20.25" x14ac:dyDescent="0.3">
      <c r="A31" s="29">
        <v>9</v>
      </c>
      <c r="B31" s="35" t="s">
        <v>67</v>
      </c>
      <c r="C31" s="31">
        <v>4958.38</v>
      </c>
      <c r="D31" s="31">
        <v>4958.38</v>
      </c>
      <c r="E31" s="29" t="s">
        <v>15</v>
      </c>
      <c r="F31" s="112" t="s">
        <v>42</v>
      </c>
      <c r="G31" s="112" t="s">
        <v>42</v>
      </c>
      <c r="H31" s="142" t="s">
        <v>286</v>
      </c>
      <c r="I31" s="33" t="s">
        <v>325</v>
      </c>
      <c r="J31" s="2"/>
      <c r="K31" s="2"/>
      <c r="L31" s="2"/>
      <c r="M31" s="2"/>
    </row>
    <row r="32" spans="1:13" s="3" customFormat="1" ht="20.25" x14ac:dyDescent="0.3">
      <c r="A32" s="34"/>
      <c r="B32" s="46"/>
      <c r="C32" s="47"/>
      <c r="D32" s="36"/>
      <c r="E32" s="34" t="s">
        <v>14</v>
      </c>
      <c r="F32" s="101">
        <v>4958.38</v>
      </c>
      <c r="G32" s="102">
        <v>4958.38</v>
      </c>
      <c r="H32" s="143"/>
      <c r="I32" s="38" t="s">
        <v>182</v>
      </c>
      <c r="J32" s="2"/>
      <c r="K32" s="2"/>
      <c r="L32" s="2"/>
      <c r="M32" s="2"/>
    </row>
    <row r="33" spans="1:13" ht="21" x14ac:dyDescent="0.35">
      <c r="A33" s="27"/>
      <c r="B33" s="50"/>
      <c r="C33" s="27"/>
      <c r="D33" s="27"/>
      <c r="E33" s="27"/>
      <c r="F33" s="39"/>
      <c r="G33" s="39"/>
      <c r="H33" s="144"/>
      <c r="I33" s="39"/>
      <c r="J33" s="1"/>
      <c r="K33" s="1"/>
      <c r="L33" s="1"/>
      <c r="M33" s="1"/>
    </row>
    <row r="34" spans="1:13" s="3" customFormat="1" ht="20.25" x14ac:dyDescent="0.3">
      <c r="A34" s="29">
        <v>10</v>
      </c>
      <c r="B34" s="35" t="s">
        <v>183</v>
      </c>
      <c r="C34" s="31">
        <v>8500</v>
      </c>
      <c r="D34" s="31">
        <v>8500</v>
      </c>
      <c r="E34" s="29" t="s">
        <v>15</v>
      </c>
      <c r="F34" s="112" t="s">
        <v>184</v>
      </c>
      <c r="G34" s="112" t="s">
        <v>184</v>
      </c>
      <c r="H34" s="142" t="s">
        <v>286</v>
      </c>
      <c r="I34" s="33" t="s">
        <v>324</v>
      </c>
      <c r="J34" s="2"/>
      <c r="K34" s="2"/>
      <c r="L34" s="2"/>
      <c r="M34" s="2"/>
    </row>
    <row r="35" spans="1:13" s="3" customFormat="1" ht="20.25" x14ac:dyDescent="0.3">
      <c r="A35" s="34"/>
      <c r="B35" s="46"/>
      <c r="C35" s="47"/>
      <c r="D35" s="36"/>
      <c r="E35" s="34" t="s">
        <v>14</v>
      </c>
      <c r="F35" s="101">
        <v>8500</v>
      </c>
      <c r="G35" s="102">
        <v>8500</v>
      </c>
      <c r="H35" s="143"/>
      <c r="I35" s="38" t="s">
        <v>185</v>
      </c>
      <c r="J35" s="2"/>
      <c r="K35" s="2"/>
      <c r="L35" s="2"/>
      <c r="M35" s="2"/>
    </row>
    <row r="36" spans="1:13" ht="21" x14ac:dyDescent="0.35">
      <c r="A36" s="27"/>
      <c r="B36" s="50"/>
      <c r="C36" s="27"/>
      <c r="D36" s="27"/>
      <c r="E36" s="27"/>
      <c r="F36" s="39"/>
      <c r="G36" s="39"/>
      <c r="H36" s="144"/>
      <c r="I36" s="39"/>
      <c r="J36" s="1"/>
      <c r="K36" s="1"/>
      <c r="L36" s="1"/>
      <c r="M36" s="1"/>
    </row>
    <row r="37" spans="1:13" s="3" customFormat="1" ht="20.25" x14ac:dyDescent="0.3">
      <c r="A37" s="29">
        <v>11</v>
      </c>
      <c r="B37" s="35" t="s">
        <v>186</v>
      </c>
      <c r="C37" s="31">
        <v>5000</v>
      </c>
      <c r="D37" s="31">
        <v>5000</v>
      </c>
      <c r="E37" s="29" t="s">
        <v>15</v>
      </c>
      <c r="F37" s="75" t="s">
        <v>187</v>
      </c>
      <c r="G37" s="75" t="s">
        <v>187</v>
      </c>
      <c r="H37" s="142" t="s">
        <v>286</v>
      </c>
      <c r="I37" s="33" t="s">
        <v>323</v>
      </c>
      <c r="J37" s="2"/>
      <c r="K37" s="2"/>
      <c r="L37" s="2"/>
      <c r="M37" s="2"/>
    </row>
    <row r="38" spans="1:13" s="3" customFormat="1" ht="20.25" x14ac:dyDescent="0.3">
      <c r="A38" s="34"/>
      <c r="B38" s="46"/>
      <c r="C38" s="47"/>
      <c r="D38" s="36"/>
      <c r="E38" s="34" t="s">
        <v>14</v>
      </c>
      <c r="F38" s="101">
        <v>5000</v>
      </c>
      <c r="G38" s="102">
        <v>5000</v>
      </c>
      <c r="H38" s="143"/>
      <c r="I38" s="38" t="s">
        <v>185</v>
      </c>
      <c r="J38" s="2"/>
      <c r="K38" s="2"/>
      <c r="L38" s="2"/>
      <c r="M38" s="2"/>
    </row>
    <row r="39" spans="1:13" ht="21" x14ac:dyDescent="0.35">
      <c r="A39" s="27"/>
      <c r="B39" s="50"/>
      <c r="C39" s="27"/>
      <c r="D39" s="27"/>
      <c r="E39" s="27"/>
      <c r="F39" s="39"/>
      <c r="G39" s="39"/>
      <c r="H39" s="151"/>
      <c r="I39" s="39"/>
      <c r="J39" s="1"/>
      <c r="K39" s="1"/>
      <c r="L39" s="1"/>
      <c r="M39" s="1"/>
    </row>
    <row r="40" spans="1:13" s="3" customFormat="1" ht="20.25" customHeight="1" x14ac:dyDescent="0.3">
      <c r="A40" s="29">
        <v>12</v>
      </c>
      <c r="B40" s="45" t="s">
        <v>188</v>
      </c>
      <c r="C40" s="91">
        <v>497500</v>
      </c>
      <c r="D40" s="91">
        <v>497500</v>
      </c>
      <c r="E40" s="92" t="s">
        <v>15</v>
      </c>
      <c r="F40" s="52" t="s">
        <v>55</v>
      </c>
      <c r="G40" s="56" t="s">
        <v>55</v>
      </c>
      <c r="H40" s="142" t="s">
        <v>286</v>
      </c>
      <c r="I40" s="100" t="s">
        <v>321</v>
      </c>
      <c r="J40" s="2"/>
      <c r="K40" s="2"/>
      <c r="L40" s="2"/>
      <c r="M40" s="2"/>
    </row>
    <row r="41" spans="1:13" s="3" customFormat="1" ht="20.25" x14ac:dyDescent="0.3">
      <c r="A41" s="34"/>
      <c r="B41" s="35" t="s">
        <v>65</v>
      </c>
      <c r="C41" s="47"/>
      <c r="D41" s="36"/>
      <c r="E41" s="34" t="s">
        <v>14</v>
      </c>
      <c r="F41" s="37">
        <v>497500</v>
      </c>
      <c r="G41" s="59">
        <v>497500</v>
      </c>
      <c r="H41" s="143"/>
      <c r="I41" s="113" t="s">
        <v>191</v>
      </c>
      <c r="J41" s="2"/>
      <c r="K41" s="2"/>
      <c r="L41" s="2"/>
      <c r="M41" s="2"/>
    </row>
    <row r="42" spans="1:13" s="3" customFormat="1" ht="20.25" x14ac:dyDescent="0.3">
      <c r="A42" s="34"/>
      <c r="B42" s="90" t="s">
        <v>189</v>
      </c>
      <c r="C42" s="47"/>
      <c r="D42" s="36"/>
      <c r="E42" s="34"/>
      <c r="F42" s="34"/>
      <c r="G42" s="62"/>
      <c r="H42" s="151"/>
      <c r="I42" s="88" t="s">
        <v>171</v>
      </c>
      <c r="J42" s="2"/>
      <c r="K42" s="2"/>
      <c r="L42" s="2"/>
      <c r="M42" s="2"/>
    </row>
    <row r="43" spans="1:13" s="3" customFormat="1" ht="20.25" x14ac:dyDescent="0.3">
      <c r="A43" s="62"/>
      <c r="B43" s="90" t="s">
        <v>190</v>
      </c>
      <c r="C43" s="47"/>
      <c r="D43" s="36"/>
      <c r="E43" s="34"/>
      <c r="F43" s="34"/>
      <c r="G43" s="34"/>
      <c r="H43" s="94"/>
      <c r="I43" s="42"/>
      <c r="J43" s="2"/>
      <c r="K43" s="2"/>
      <c r="L43" s="2"/>
      <c r="M43" s="2"/>
    </row>
    <row r="44" spans="1:13" s="3" customFormat="1" ht="20.25" x14ac:dyDescent="0.3">
      <c r="A44" s="62"/>
      <c r="B44" s="90" t="s">
        <v>66</v>
      </c>
      <c r="C44" s="47"/>
      <c r="D44" s="36"/>
      <c r="E44" s="34"/>
      <c r="F44" s="34"/>
      <c r="G44" s="34"/>
      <c r="H44" s="94"/>
      <c r="I44" s="42"/>
      <c r="J44" s="2"/>
      <c r="K44" s="2"/>
      <c r="L44" s="2"/>
      <c r="M44" s="2"/>
    </row>
    <row r="45" spans="1:13" s="3" customFormat="1" ht="20.25" customHeight="1" x14ac:dyDescent="0.3">
      <c r="A45" s="29">
        <v>13</v>
      </c>
      <c r="B45" s="114" t="s">
        <v>68</v>
      </c>
      <c r="C45" s="115">
        <v>1840000</v>
      </c>
      <c r="D45" s="115">
        <v>1840000</v>
      </c>
      <c r="E45" s="92" t="s">
        <v>15</v>
      </c>
      <c r="F45" s="48" t="s">
        <v>69</v>
      </c>
      <c r="G45" s="116" t="s">
        <v>69</v>
      </c>
      <c r="H45" s="142" t="s">
        <v>286</v>
      </c>
      <c r="I45" s="100" t="s">
        <v>321</v>
      </c>
      <c r="J45" s="2"/>
      <c r="K45" s="2"/>
      <c r="L45" s="2"/>
      <c r="M45" s="2"/>
    </row>
    <row r="46" spans="1:13" s="3" customFormat="1" ht="20.25" x14ac:dyDescent="0.3">
      <c r="A46" s="34"/>
      <c r="B46" s="90" t="s">
        <v>192</v>
      </c>
      <c r="C46" s="47"/>
      <c r="D46" s="36"/>
      <c r="E46" s="34" t="s">
        <v>14</v>
      </c>
      <c r="F46" s="37">
        <v>1840000</v>
      </c>
      <c r="G46" s="59">
        <v>1840000</v>
      </c>
      <c r="H46" s="143"/>
      <c r="I46" s="113" t="s">
        <v>191</v>
      </c>
      <c r="J46" s="2"/>
      <c r="K46" s="2"/>
      <c r="L46" s="2"/>
      <c r="M46" s="2"/>
    </row>
    <row r="47" spans="1:13" s="3" customFormat="1" ht="20.25" x14ac:dyDescent="0.3">
      <c r="A47" s="34"/>
      <c r="B47" s="117" t="s">
        <v>73</v>
      </c>
      <c r="C47" s="47"/>
      <c r="D47" s="36"/>
      <c r="E47" s="34"/>
      <c r="F47" s="34"/>
      <c r="G47" s="62"/>
      <c r="H47" s="151"/>
      <c r="I47" s="88" t="s">
        <v>195</v>
      </c>
      <c r="J47" s="2"/>
      <c r="K47" s="2"/>
      <c r="L47" s="2"/>
      <c r="M47" s="2"/>
    </row>
    <row r="48" spans="1:13" s="3" customFormat="1" ht="20.25" x14ac:dyDescent="0.3">
      <c r="A48" s="62"/>
      <c r="B48" s="90" t="s">
        <v>193</v>
      </c>
      <c r="C48" s="47"/>
      <c r="D48" s="36"/>
      <c r="E48" s="34"/>
      <c r="F48" s="34"/>
      <c r="G48" s="34"/>
      <c r="H48" s="94"/>
      <c r="I48" s="38"/>
      <c r="J48" s="2"/>
      <c r="K48" s="2"/>
      <c r="L48" s="2"/>
      <c r="M48" s="2"/>
    </row>
    <row r="49" spans="1:13" s="3" customFormat="1" ht="20.25" x14ac:dyDescent="0.3">
      <c r="A49" s="79"/>
      <c r="B49" s="40" t="s">
        <v>194</v>
      </c>
      <c r="C49" s="95"/>
      <c r="D49" s="65"/>
      <c r="E49" s="39"/>
      <c r="F49" s="39"/>
      <c r="G49" s="39"/>
      <c r="H49" s="96"/>
      <c r="I49" s="78"/>
      <c r="J49" s="2"/>
      <c r="K49" s="2"/>
      <c r="L49" s="2"/>
      <c r="M49" s="2"/>
    </row>
    <row r="50" spans="1:13" ht="21" x14ac:dyDescent="0.35">
      <c r="A50" s="10"/>
      <c r="B50" s="11"/>
      <c r="C50" s="22">
        <f>SUM(C7:C45)</f>
        <v>2448145.38</v>
      </c>
      <c r="D50" s="9"/>
      <c r="E50" s="10"/>
      <c r="F50" s="10"/>
      <c r="G50" s="10"/>
      <c r="H50" s="10"/>
      <c r="I50" s="10"/>
      <c r="J50" s="1"/>
      <c r="K50" s="1"/>
      <c r="L50" s="1"/>
      <c r="M50" s="1"/>
    </row>
    <row r="51" spans="1:13" ht="21" x14ac:dyDescent="0.35">
      <c r="A51" s="10"/>
      <c r="B51" s="11"/>
      <c r="C51" s="22"/>
      <c r="D51" s="9"/>
      <c r="E51" s="10"/>
      <c r="F51" s="10"/>
      <c r="G51" s="10"/>
      <c r="H51" s="10"/>
      <c r="I51" s="10"/>
      <c r="J51" s="1"/>
      <c r="K51" s="1"/>
      <c r="L51" s="1"/>
      <c r="M51" s="1"/>
    </row>
    <row r="52" spans="1:13" ht="21" x14ac:dyDescent="0.35">
      <c r="A52" s="10"/>
      <c r="B52" s="11"/>
      <c r="C52" s="22"/>
      <c r="D52" s="9"/>
      <c r="E52" s="10"/>
      <c r="F52" s="10"/>
      <c r="G52" s="10"/>
      <c r="H52" s="10"/>
      <c r="I52" s="10"/>
      <c r="J52" s="1"/>
      <c r="K52" s="1"/>
      <c r="L52" s="1"/>
      <c r="M52" s="1"/>
    </row>
    <row r="53" spans="1:13" ht="21" x14ac:dyDescent="0.35">
      <c r="A53" s="5"/>
      <c r="B53" s="6"/>
      <c r="C53" s="4"/>
      <c r="D53" s="4"/>
      <c r="E53" s="5"/>
      <c r="F53" s="5" t="s">
        <v>19</v>
      </c>
      <c r="G53" s="5"/>
      <c r="H53" s="5"/>
      <c r="I53" s="5"/>
      <c r="J53" s="1"/>
      <c r="K53" s="1"/>
      <c r="L53" s="1"/>
      <c r="M53" s="1"/>
    </row>
    <row r="54" spans="1:13" ht="21" x14ac:dyDescent="0.35">
      <c r="A54" s="2"/>
      <c r="B54" s="2"/>
      <c r="C54" s="2"/>
      <c r="D54" s="2"/>
      <c r="E54" s="2"/>
      <c r="F54" s="2" t="s">
        <v>63</v>
      </c>
      <c r="G54" s="2"/>
      <c r="H54" s="2"/>
      <c r="I54" s="2"/>
      <c r="J54" s="1"/>
      <c r="K54" s="1"/>
      <c r="L54" s="1"/>
      <c r="M54" s="1"/>
    </row>
    <row r="55" spans="1:13" ht="21" x14ac:dyDescent="0.35">
      <c r="A55" s="2"/>
      <c r="B55" s="2"/>
      <c r="C55" s="2"/>
      <c r="D55" s="2"/>
      <c r="E55" s="2"/>
      <c r="F55" s="2"/>
      <c r="G55" s="2" t="s">
        <v>34</v>
      </c>
      <c r="H55" s="2"/>
      <c r="I55" s="3"/>
      <c r="J55" s="1"/>
      <c r="K55" s="1"/>
      <c r="L55" s="1"/>
      <c r="M55" s="1"/>
    </row>
    <row r="56" spans="1:13" ht="21" x14ac:dyDescent="0.35">
      <c r="A56" s="2"/>
      <c r="B56" s="2"/>
      <c r="C56" s="2"/>
      <c r="D56" s="2"/>
      <c r="E56" s="2"/>
      <c r="F56" s="2"/>
      <c r="G56" s="2" t="s">
        <v>18</v>
      </c>
      <c r="H56" s="3"/>
      <c r="I56" s="3"/>
      <c r="J56" s="1"/>
      <c r="K56" s="1"/>
      <c r="L56" s="1"/>
      <c r="M56" s="1"/>
    </row>
    <row r="57" spans="1:13" ht="21" x14ac:dyDescent="0.35">
      <c r="A57" s="3"/>
      <c r="B57" s="3"/>
      <c r="C57" s="3"/>
      <c r="D57" s="3"/>
      <c r="E57" s="3"/>
      <c r="F57" s="3"/>
      <c r="G57" s="3"/>
      <c r="H57" s="3"/>
      <c r="I57" s="3"/>
      <c r="J57" s="1"/>
      <c r="K57" s="1"/>
      <c r="L57" s="1"/>
      <c r="M57" s="1"/>
    </row>
    <row r="58" spans="1:13" ht="21" x14ac:dyDescent="0.35">
      <c r="A58" s="3"/>
      <c r="B58" s="3"/>
      <c r="C58" s="3"/>
      <c r="D58" s="3"/>
      <c r="E58" s="3"/>
      <c r="F58" s="3"/>
      <c r="G58" s="3"/>
      <c r="H58" s="3"/>
      <c r="I58" s="3"/>
      <c r="J58" s="1"/>
      <c r="K58" s="1"/>
      <c r="L58" s="1"/>
      <c r="M58" s="1"/>
    </row>
    <row r="59" spans="1:13" ht="21" x14ac:dyDescent="0.35">
      <c r="A59" s="3"/>
      <c r="B59" s="3"/>
      <c r="C59" s="3"/>
      <c r="D59" s="3"/>
      <c r="E59" s="3"/>
      <c r="F59" s="3"/>
      <c r="G59" s="3"/>
      <c r="H59" s="3"/>
      <c r="I59" s="3"/>
      <c r="J59" s="1"/>
      <c r="K59" s="1"/>
      <c r="L59" s="1"/>
      <c r="M59" s="1"/>
    </row>
    <row r="60" spans="1:13" ht="21" x14ac:dyDescent="0.35">
      <c r="A60" s="3"/>
      <c r="B60" s="3"/>
      <c r="C60" s="3"/>
      <c r="D60" s="3"/>
      <c r="E60" s="3"/>
      <c r="F60" s="3"/>
      <c r="G60" s="3"/>
      <c r="H60" s="3"/>
      <c r="I60" s="3"/>
      <c r="J60" s="1"/>
      <c r="K60" s="1"/>
      <c r="L60" s="1"/>
      <c r="M60" s="1"/>
    </row>
    <row r="61" spans="1:13" ht="21" x14ac:dyDescent="0.35">
      <c r="J61" s="1"/>
      <c r="K61" s="1"/>
      <c r="L61" s="1"/>
      <c r="M61" s="1"/>
    </row>
    <row r="62" spans="1:13" ht="21" x14ac:dyDescent="0.35">
      <c r="J62" s="1"/>
      <c r="K62" s="1"/>
      <c r="L62" s="1"/>
      <c r="M62" s="1"/>
    </row>
    <row r="63" spans="1:13" ht="21" x14ac:dyDescent="0.35">
      <c r="J63" s="1"/>
      <c r="K63" s="1"/>
      <c r="L63" s="1"/>
      <c r="M63" s="1"/>
    </row>
    <row r="64" spans="1:13" ht="21" x14ac:dyDescent="0.35">
      <c r="J64" s="1"/>
      <c r="K64" s="1"/>
      <c r="L64" s="1"/>
      <c r="M64" s="1"/>
    </row>
    <row r="65" spans="10:13" ht="21" x14ac:dyDescent="0.35">
      <c r="J65" s="1"/>
      <c r="K65" s="1"/>
      <c r="L65" s="1"/>
      <c r="M65" s="1"/>
    </row>
    <row r="66" spans="10:13" ht="21" x14ac:dyDescent="0.35">
      <c r="J66" s="1"/>
      <c r="K66" s="1"/>
      <c r="L66" s="1"/>
      <c r="M66" s="1"/>
    </row>
    <row r="67" spans="10:13" ht="21" x14ac:dyDescent="0.35">
      <c r="J67" s="1"/>
      <c r="K67" s="1"/>
      <c r="L67" s="1"/>
      <c r="M67" s="1"/>
    </row>
    <row r="68" spans="10:13" ht="21" x14ac:dyDescent="0.35">
      <c r="J68" s="1"/>
      <c r="K68" s="1"/>
      <c r="L68" s="1"/>
      <c r="M68" s="1"/>
    </row>
    <row r="69" spans="10:13" ht="21" x14ac:dyDescent="0.35">
      <c r="J69" s="1"/>
      <c r="K69" s="1"/>
      <c r="L69" s="1"/>
      <c r="M69" s="1"/>
    </row>
    <row r="70" spans="10:13" ht="21" x14ac:dyDescent="0.35">
      <c r="J70" s="1"/>
      <c r="K70" s="1"/>
      <c r="L70" s="1"/>
      <c r="M70" s="1"/>
    </row>
    <row r="71" spans="10:13" ht="21" x14ac:dyDescent="0.35">
      <c r="J71" s="1"/>
      <c r="K71" s="1"/>
      <c r="L71" s="1"/>
      <c r="M71" s="1"/>
    </row>
    <row r="72" spans="10:13" ht="21" x14ac:dyDescent="0.35">
      <c r="J72" s="1"/>
      <c r="K72" s="1"/>
      <c r="L72" s="1"/>
      <c r="M72" s="1"/>
    </row>
    <row r="73" spans="10:13" ht="21" x14ac:dyDescent="0.35">
      <c r="J73" s="1"/>
      <c r="K73" s="1"/>
      <c r="L73" s="1"/>
      <c r="M73" s="1"/>
    </row>
    <row r="74" spans="10:13" ht="21" x14ac:dyDescent="0.35">
      <c r="J74" s="1"/>
      <c r="K74" s="1"/>
      <c r="L74" s="1"/>
      <c r="M74" s="1"/>
    </row>
    <row r="75" spans="10:13" ht="21" x14ac:dyDescent="0.35">
      <c r="J75" s="1"/>
      <c r="K75" s="1"/>
      <c r="L75" s="1"/>
      <c r="M75" s="1"/>
    </row>
    <row r="76" spans="10:13" ht="21" x14ac:dyDescent="0.35">
      <c r="J76" s="1"/>
      <c r="K76" s="1"/>
      <c r="L76" s="1"/>
      <c r="M76" s="1"/>
    </row>
    <row r="77" spans="10:13" ht="21" x14ac:dyDescent="0.35">
      <c r="J77" s="1"/>
      <c r="K77" s="1"/>
      <c r="L77" s="1"/>
      <c r="M77" s="1"/>
    </row>
    <row r="78" spans="10:13" ht="21" x14ac:dyDescent="0.35">
      <c r="J78" s="1"/>
      <c r="K78" s="1"/>
      <c r="L78" s="1"/>
      <c r="M78" s="1"/>
    </row>
    <row r="79" spans="10:13" ht="21" x14ac:dyDescent="0.35">
      <c r="J79" s="1"/>
      <c r="K79" s="1"/>
      <c r="L79" s="1"/>
      <c r="M79" s="1"/>
    </row>
    <row r="80" spans="10:13" ht="21" x14ac:dyDescent="0.35">
      <c r="J80" s="1"/>
      <c r="K80" s="1"/>
      <c r="L80" s="1"/>
      <c r="M80" s="1"/>
    </row>
  </sheetData>
  <mergeCells count="16">
    <mergeCell ref="H45:H47"/>
    <mergeCell ref="H25:H27"/>
    <mergeCell ref="H28:H30"/>
    <mergeCell ref="H31:H33"/>
    <mergeCell ref="H34:H36"/>
    <mergeCell ref="H37:H39"/>
    <mergeCell ref="H13:H15"/>
    <mergeCell ref="H16:H18"/>
    <mergeCell ref="H19:H21"/>
    <mergeCell ref="H22:H24"/>
    <mergeCell ref="H40:H42"/>
    <mergeCell ref="A2:I2"/>
    <mergeCell ref="A3:I3"/>
    <mergeCell ref="A4:I4"/>
    <mergeCell ref="H7:H9"/>
    <mergeCell ref="H10:H12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19CC-3E53-4461-BCE1-CCDEE5D0AFF3}">
  <dimension ref="A1:Z94"/>
  <sheetViews>
    <sheetView zoomScaleNormal="100" workbookViewId="0">
      <selection activeCell="H13" sqref="H13:H15"/>
    </sheetView>
  </sheetViews>
  <sheetFormatPr defaultRowHeight="14.25" x14ac:dyDescent="0.2"/>
  <cols>
    <col min="1" max="1" width="4.875" customWidth="1"/>
    <col min="2" max="2" width="37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334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392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x14ac:dyDescent="0.35">
      <c r="A5" s="24" t="s">
        <v>16</v>
      </c>
      <c r="B5" s="24" t="s">
        <v>0</v>
      </c>
      <c r="C5" s="24" t="s">
        <v>11</v>
      </c>
      <c r="D5" s="24" t="s">
        <v>1</v>
      </c>
      <c r="E5" s="24" t="s">
        <v>2</v>
      </c>
      <c r="F5" s="24" t="s">
        <v>3</v>
      </c>
      <c r="G5" s="24" t="s">
        <v>5</v>
      </c>
      <c r="H5" s="24" t="s">
        <v>7</v>
      </c>
      <c r="I5" s="25" t="s">
        <v>9</v>
      </c>
      <c r="J5" s="1"/>
      <c r="K5" s="1"/>
      <c r="L5" s="1"/>
      <c r="M5" s="1"/>
    </row>
    <row r="6" spans="1:26" ht="21" x14ac:dyDescent="0.35">
      <c r="A6" s="27" t="s">
        <v>17</v>
      </c>
      <c r="B6" s="27"/>
      <c r="C6" s="27" t="s">
        <v>12</v>
      </c>
      <c r="D6" s="27" t="s">
        <v>13</v>
      </c>
      <c r="E6" s="27"/>
      <c r="F6" s="27" t="s">
        <v>4</v>
      </c>
      <c r="G6" s="27" t="s">
        <v>6</v>
      </c>
      <c r="H6" s="27" t="s">
        <v>8</v>
      </c>
      <c r="I6" s="28" t="s">
        <v>10</v>
      </c>
      <c r="J6" s="1"/>
      <c r="K6" s="1"/>
      <c r="L6" s="1"/>
      <c r="M6" s="1"/>
    </row>
    <row r="7" spans="1:26" s="3" customFormat="1" ht="20.25" x14ac:dyDescent="0.3">
      <c r="A7" s="29">
        <v>1</v>
      </c>
      <c r="B7" s="45" t="s">
        <v>196</v>
      </c>
      <c r="C7" s="31">
        <v>8400</v>
      </c>
      <c r="D7" s="31">
        <v>8400</v>
      </c>
      <c r="E7" s="29" t="s">
        <v>15</v>
      </c>
      <c r="F7" s="52" t="s">
        <v>25</v>
      </c>
      <c r="G7" s="52" t="s">
        <v>25</v>
      </c>
      <c r="H7" s="142" t="s">
        <v>286</v>
      </c>
      <c r="I7" s="33" t="s">
        <v>347</v>
      </c>
      <c r="J7" s="2"/>
      <c r="K7" s="2"/>
      <c r="L7" s="2"/>
      <c r="M7" s="2"/>
    </row>
    <row r="8" spans="1:26" s="3" customFormat="1" ht="20.25" x14ac:dyDescent="0.3">
      <c r="A8" s="34"/>
      <c r="B8" s="35"/>
      <c r="C8" s="36"/>
      <c r="D8" s="36"/>
      <c r="E8" s="34" t="s">
        <v>14</v>
      </c>
      <c r="F8" s="101">
        <v>8400</v>
      </c>
      <c r="G8" s="102">
        <v>8400</v>
      </c>
      <c r="H8" s="143"/>
      <c r="I8" s="38" t="s">
        <v>209</v>
      </c>
      <c r="J8" s="2"/>
      <c r="K8" s="2"/>
      <c r="L8" s="2"/>
      <c r="M8" s="2"/>
    </row>
    <row r="9" spans="1:26" s="3" customFormat="1" ht="20.25" x14ac:dyDescent="0.3">
      <c r="A9" s="39"/>
      <c r="B9" s="40"/>
      <c r="C9" s="36"/>
      <c r="D9" s="36"/>
      <c r="E9" s="34"/>
      <c r="F9" s="43"/>
      <c r="G9" s="44"/>
      <c r="H9" s="144"/>
      <c r="I9" s="38"/>
      <c r="J9" s="2"/>
      <c r="K9" s="2"/>
      <c r="L9" s="2"/>
      <c r="M9" s="2"/>
    </row>
    <row r="10" spans="1:26" s="3" customFormat="1" ht="20.25" x14ac:dyDescent="0.3">
      <c r="A10" s="29">
        <v>2</v>
      </c>
      <c r="B10" s="45" t="s">
        <v>197</v>
      </c>
      <c r="C10" s="31">
        <v>3000</v>
      </c>
      <c r="D10" s="31">
        <v>3000</v>
      </c>
      <c r="E10" s="29" t="s">
        <v>15</v>
      </c>
      <c r="F10" s="41" t="s">
        <v>23</v>
      </c>
      <c r="G10" s="41" t="s">
        <v>23</v>
      </c>
      <c r="H10" s="142" t="s">
        <v>286</v>
      </c>
      <c r="I10" s="33" t="s">
        <v>346</v>
      </c>
      <c r="J10" s="2"/>
      <c r="K10" s="2"/>
      <c r="L10" s="2"/>
      <c r="M10" s="2"/>
    </row>
    <row r="11" spans="1:26" s="3" customFormat="1" ht="20.25" x14ac:dyDescent="0.3">
      <c r="A11" s="34"/>
      <c r="B11" s="35"/>
      <c r="C11" s="36"/>
      <c r="D11" s="36"/>
      <c r="E11" s="34" t="s">
        <v>14</v>
      </c>
      <c r="F11" s="101">
        <v>3000</v>
      </c>
      <c r="G11" s="103">
        <v>3000</v>
      </c>
      <c r="H11" s="143"/>
      <c r="I11" s="38" t="s">
        <v>209</v>
      </c>
      <c r="J11" s="2"/>
      <c r="K11" s="2"/>
      <c r="L11" s="2"/>
      <c r="M11" s="2"/>
    </row>
    <row r="12" spans="1:26" s="3" customFormat="1" ht="20.25" x14ac:dyDescent="0.3">
      <c r="A12" s="39"/>
      <c r="B12" s="40"/>
      <c r="C12" s="36"/>
      <c r="D12" s="36"/>
      <c r="E12" s="34"/>
      <c r="F12" s="43"/>
      <c r="G12" s="89"/>
      <c r="H12" s="144"/>
      <c r="I12" s="38"/>
      <c r="J12" s="2"/>
      <c r="K12" s="2"/>
      <c r="L12" s="2"/>
      <c r="M12" s="2"/>
    </row>
    <row r="13" spans="1:26" s="3" customFormat="1" ht="20.25" x14ac:dyDescent="0.3">
      <c r="A13" s="29">
        <v>3</v>
      </c>
      <c r="B13" s="45" t="s">
        <v>198</v>
      </c>
      <c r="C13" s="31">
        <v>10650</v>
      </c>
      <c r="D13" s="31">
        <v>10650</v>
      </c>
      <c r="E13" s="29" t="s">
        <v>15</v>
      </c>
      <c r="F13" s="41" t="s">
        <v>24</v>
      </c>
      <c r="G13" s="41" t="s">
        <v>24</v>
      </c>
      <c r="H13" s="142" t="s">
        <v>286</v>
      </c>
      <c r="I13" s="33" t="s">
        <v>345</v>
      </c>
      <c r="J13" s="2"/>
      <c r="K13" s="2"/>
      <c r="L13" s="2"/>
      <c r="M13" s="2"/>
    </row>
    <row r="14" spans="1:26" s="3" customFormat="1" ht="20.25" x14ac:dyDescent="0.3">
      <c r="A14" s="34"/>
      <c r="B14" s="35"/>
      <c r="C14" s="36"/>
      <c r="D14" s="36"/>
      <c r="E14" s="34" t="s">
        <v>14</v>
      </c>
      <c r="F14" s="101">
        <v>10650</v>
      </c>
      <c r="G14" s="102">
        <v>10650</v>
      </c>
      <c r="H14" s="143"/>
      <c r="I14" s="38" t="s">
        <v>208</v>
      </c>
      <c r="J14" s="2"/>
      <c r="K14" s="2"/>
      <c r="L14" s="2"/>
      <c r="M14" s="2"/>
    </row>
    <row r="15" spans="1:26" s="3" customFormat="1" ht="20.25" x14ac:dyDescent="0.3">
      <c r="A15" s="39"/>
      <c r="B15" s="40"/>
      <c r="C15" s="36"/>
      <c r="D15" s="36"/>
      <c r="E15" s="34"/>
      <c r="F15" s="43"/>
      <c r="G15" s="44"/>
      <c r="H15" s="144"/>
      <c r="I15" s="38"/>
      <c r="J15" s="2"/>
      <c r="K15" s="2"/>
      <c r="L15" s="2"/>
      <c r="M15" s="2"/>
    </row>
    <row r="16" spans="1:26" s="3" customFormat="1" ht="20.25" x14ac:dyDescent="0.3">
      <c r="A16" s="29">
        <v>4</v>
      </c>
      <c r="B16" s="45" t="s">
        <v>52</v>
      </c>
      <c r="C16" s="31">
        <v>1894</v>
      </c>
      <c r="D16" s="31">
        <v>1894</v>
      </c>
      <c r="E16" s="29" t="s">
        <v>15</v>
      </c>
      <c r="F16" s="41" t="s">
        <v>22</v>
      </c>
      <c r="G16" s="41" t="s">
        <v>22</v>
      </c>
      <c r="H16" s="142" t="s">
        <v>286</v>
      </c>
      <c r="I16" s="33" t="s">
        <v>344</v>
      </c>
      <c r="J16" s="2"/>
      <c r="K16" s="2"/>
      <c r="L16" s="2"/>
      <c r="M16" s="2"/>
    </row>
    <row r="17" spans="1:13" s="3" customFormat="1" ht="20.25" x14ac:dyDescent="0.3">
      <c r="A17" s="34"/>
      <c r="B17" s="35"/>
      <c r="C17" s="36"/>
      <c r="D17" s="36"/>
      <c r="E17" s="34" t="s">
        <v>14</v>
      </c>
      <c r="F17" s="101">
        <v>1894</v>
      </c>
      <c r="G17" s="102">
        <v>1894</v>
      </c>
      <c r="H17" s="143"/>
      <c r="I17" s="38" t="s">
        <v>207</v>
      </c>
      <c r="J17" s="2"/>
      <c r="K17" s="2"/>
      <c r="L17" s="2"/>
      <c r="M17" s="2"/>
    </row>
    <row r="18" spans="1:13" s="3" customFormat="1" ht="20.25" x14ac:dyDescent="0.3">
      <c r="A18" s="39"/>
      <c r="B18" s="40"/>
      <c r="C18" s="36"/>
      <c r="D18" s="36"/>
      <c r="E18" s="34"/>
      <c r="F18" s="43"/>
      <c r="G18" s="44"/>
      <c r="H18" s="144"/>
      <c r="I18" s="38"/>
      <c r="J18" s="2"/>
      <c r="K18" s="2"/>
      <c r="L18" s="2"/>
      <c r="M18" s="2"/>
    </row>
    <row r="19" spans="1:13" s="3" customFormat="1" ht="20.25" x14ac:dyDescent="0.3">
      <c r="A19" s="29">
        <v>5</v>
      </c>
      <c r="B19" s="45" t="s">
        <v>199</v>
      </c>
      <c r="C19" s="31">
        <v>7200</v>
      </c>
      <c r="D19" s="31">
        <v>7200</v>
      </c>
      <c r="E19" s="29" t="s">
        <v>15</v>
      </c>
      <c r="F19" s="52" t="s">
        <v>25</v>
      </c>
      <c r="G19" s="52" t="s">
        <v>25</v>
      </c>
      <c r="H19" s="142" t="s">
        <v>286</v>
      </c>
      <c r="I19" s="33" t="s">
        <v>343</v>
      </c>
      <c r="J19" s="2"/>
      <c r="K19" s="2"/>
      <c r="L19" s="2"/>
      <c r="M19" s="2"/>
    </row>
    <row r="20" spans="1:13" s="3" customFormat="1" ht="20.25" x14ac:dyDescent="0.3">
      <c r="A20" s="34"/>
      <c r="B20" s="35"/>
      <c r="C20" s="36"/>
      <c r="D20" s="36"/>
      <c r="E20" s="34" t="s">
        <v>14</v>
      </c>
      <c r="F20" s="101">
        <v>7200</v>
      </c>
      <c r="G20" s="102">
        <v>7200</v>
      </c>
      <c r="H20" s="143"/>
      <c r="I20" s="38" t="s">
        <v>206</v>
      </c>
      <c r="J20" s="2"/>
      <c r="K20" s="2"/>
      <c r="L20" s="2"/>
      <c r="M20" s="2"/>
    </row>
    <row r="21" spans="1:13" s="3" customFormat="1" ht="20.25" x14ac:dyDescent="0.3">
      <c r="A21" s="39"/>
      <c r="B21" s="40"/>
      <c r="C21" s="36"/>
      <c r="D21" s="36"/>
      <c r="E21" s="34"/>
      <c r="F21" s="43"/>
      <c r="G21" s="44"/>
      <c r="H21" s="144"/>
      <c r="I21" s="38"/>
      <c r="J21" s="2"/>
      <c r="K21" s="2"/>
      <c r="L21" s="2"/>
      <c r="M21" s="2"/>
    </row>
    <row r="22" spans="1:13" s="3" customFormat="1" ht="20.25" x14ac:dyDescent="0.3">
      <c r="A22" s="29">
        <v>6</v>
      </c>
      <c r="B22" s="45" t="s">
        <v>200</v>
      </c>
      <c r="C22" s="31">
        <v>5835</v>
      </c>
      <c r="D22" s="31">
        <v>5835</v>
      </c>
      <c r="E22" s="29" t="s">
        <v>15</v>
      </c>
      <c r="F22" s="52" t="s">
        <v>22</v>
      </c>
      <c r="G22" s="52" t="s">
        <v>22</v>
      </c>
      <c r="H22" s="142" t="s">
        <v>286</v>
      </c>
      <c r="I22" s="33" t="s">
        <v>342</v>
      </c>
      <c r="J22" s="2"/>
      <c r="K22" s="2"/>
      <c r="L22" s="2"/>
      <c r="M22" s="2"/>
    </row>
    <row r="23" spans="1:13" s="3" customFormat="1" ht="20.25" x14ac:dyDescent="0.3">
      <c r="A23" s="34"/>
      <c r="B23" s="35"/>
      <c r="C23" s="36"/>
      <c r="D23" s="36"/>
      <c r="E23" s="34" t="s">
        <v>14</v>
      </c>
      <c r="F23" s="101">
        <v>5835</v>
      </c>
      <c r="G23" s="102">
        <v>5835</v>
      </c>
      <c r="H23" s="143"/>
      <c r="I23" s="38" t="s">
        <v>206</v>
      </c>
      <c r="J23" s="2"/>
      <c r="K23" s="2"/>
      <c r="L23" s="2"/>
      <c r="M23" s="2"/>
    </row>
    <row r="24" spans="1:13" s="3" customFormat="1" ht="20.25" x14ac:dyDescent="0.3">
      <c r="A24" s="39"/>
      <c r="B24" s="40"/>
      <c r="C24" s="65"/>
      <c r="D24" s="65"/>
      <c r="E24" s="39"/>
      <c r="F24" s="43"/>
      <c r="G24" s="44"/>
      <c r="H24" s="144"/>
      <c r="I24" s="78"/>
      <c r="J24" s="2"/>
      <c r="K24" s="2"/>
      <c r="L24" s="2"/>
      <c r="M24" s="2"/>
    </row>
    <row r="25" spans="1:13" s="3" customFormat="1" ht="20.25" x14ac:dyDescent="0.3">
      <c r="A25" s="29">
        <v>7</v>
      </c>
      <c r="B25" s="45" t="s">
        <v>70</v>
      </c>
      <c r="C25" s="31">
        <v>21700</v>
      </c>
      <c r="D25" s="31">
        <v>21700</v>
      </c>
      <c r="E25" s="29" t="s">
        <v>15</v>
      </c>
      <c r="F25" s="125" t="s">
        <v>201</v>
      </c>
      <c r="G25" s="126" t="s">
        <v>201</v>
      </c>
      <c r="H25" s="142" t="s">
        <v>286</v>
      </c>
      <c r="I25" s="109" t="s">
        <v>341</v>
      </c>
      <c r="J25" s="2"/>
      <c r="K25" s="2"/>
      <c r="L25" s="2"/>
      <c r="M25" s="2"/>
    </row>
    <row r="26" spans="1:13" s="3" customFormat="1" ht="20.25" x14ac:dyDescent="0.3">
      <c r="A26" s="34"/>
      <c r="B26" s="35"/>
      <c r="C26" s="36"/>
      <c r="D26" s="36"/>
      <c r="E26" s="34" t="s">
        <v>14</v>
      </c>
      <c r="F26" s="101">
        <v>21700</v>
      </c>
      <c r="G26" s="107">
        <v>21700</v>
      </c>
      <c r="H26" s="143"/>
      <c r="I26" s="63" t="s">
        <v>205</v>
      </c>
      <c r="J26" s="2"/>
      <c r="K26" s="2"/>
      <c r="L26" s="2"/>
      <c r="M26" s="2"/>
    </row>
    <row r="27" spans="1:13" s="3" customFormat="1" ht="20.25" x14ac:dyDescent="0.3">
      <c r="A27" s="34"/>
      <c r="B27" s="35"/>
      <c r="C27" s="36"/>
      <c r="D27" s="36"/>
      <c r="E27" s="34"/>
      <c r="F27" s="41"/>
      <c r="G27" s="108"/>
      <c r="H27" s="151"/>
      <c r="I27" s="63"/>
      <c r="J27" s="2"/>
      <c r="K27" s="2"/>
      <c r="L27" s="2"/>
      <c r="M27" s="2"/>
    </row>
    <row r="28" spans="1:13" s="3" customFormat="1" ht="20.25" x14ac:dyDescent="0.3">
      <c r="A28" s="39"/>
      <c r="B28" s="40"/>
      <c r="C28" s="65"/>
      <c r="D28" s="65"/>
      <c r="E28" s="39"/>
      <c r="F28" s="43"/>
      <c r="G28" s="44"/>
      <c r="H28" s="43"/>
      <c r="I28" s="78"/>
      <c r="J28" s="2"/>
      <c r="K28" s="2"/>
      <c r="L28" s="2"/>
      <c r="M28" s="2"/>
    </row>
    <row r="29" spans="1:13" s="3" customFormat="1" ht="20.25" x14ac:dyDescent="0.3">
      <c r="A29" s="29">
        <v>8</v>
      </c>
      <c r="B29" s="45" t="s">
        <v>202</v>
      </c>
      <c r="C29" s="31">
        <v>15000</v>
      </c>
      <c r="D29" s="31">
        <v>15000</v>
      </c>
      <c r="E29" s="29" t="s">
        <v>15</v>
      </c>
      <c r="F29" s="119" t="s">
        <v>201</v>
      </c>
      <c r="G29" s="119" t="s">
        <v>201</v>
      </c>
      <c r="H29" s="142" t="s">
        <v>286</v>
      </c>
      <c r="I29" s="33" t="s">
        <v>340</v>
      </c>
      <c r="J29" s="2"/>
      <c r="K29" s="2"/>
      <c r="L29" s="2"/>
      <c r="M29" s="2"/>
    </row>
    <row r="30" spans="1:13" s="3" customFormat="1" ht="20.25" x14ac:dyDescent="0.3">
      <c r="A30" s="34"/>
      <c r="B30" s="35"/>
      <c r="C30" s="36"/>
      <c r="D30" s="36"/>
      <c r="E30" s="34" t="s">
        <v>14</v>
      </c>
      <c r="F30" s="101">
        <v>15000</v>
      </c>
      <c r="G30" s="102">
        <v>15000</v>
      </c>
      <c r="H30" s="143"/>
      <c r="I30" s="38" t="s">
        <v>205</v>
      </c>
      <c r="J30" s="2"/>
      <c r="K30" s="2"/>
      <c r="L30" s="2"/>
      <c r="M30" s="2"/>
    </row>
    <row r="31" spans="1:13" s="3" customFormat="1" ht="20.25" x14ac:dyDescent="0.3">
      <c r="A31" s="39"/>
      <c r="B31" s="40"/>
      <c r="C31" s="36"/>
      <c r="D31" s="36"/>
      <c r="E31" s="34"/>
      <c r="F31" s="43"/>
      <c r="G31" s="44"/>
      <c r="H31" s="144"/>
      <c r="I31" s="38"/>
      <c r="J31" s="2"/>
      <c r="K31" s="2"/>
      <c r="L31" s="2"/>
      <c r="M31" s="2"/>
    </row>
    <row r="32" spans="1:13" s="3" customFormat="1" ht="20.25" x14ac:dyDescent="0.3">
      <c r="A32" s="29">
        <v>9</v>
      </c>
      <c r="B32" s="45" t="s">
        <v>203</v>
      </c>
      <c r="C32" s="31">
        <v>6000</v>
      </c>
      <c r="D32" s="31">
        <v>6000</v>
      </c>
      <c r="E32" s="29" t="s">
        <v>15</v>
      </c>
      <c r="F32" s="52" t="s">
        <v>25</v>
      </c>
      <c r="G32" s="52" t="s">
        <v>25</v>
      </c>
      <c r="H32" s="142" t="s">
        <v>286</v>
      </c>
      <c r="I32" s="33" t="s">
        <v>339</v>
      </c>
      <c r="J32" s="2"/>
      <c r="K32" s="2"/>
      <c r="L32" s="2"/>
      <c r="M32" s="2"/>
    </row>
    <row r="33" spans="1:13" s="3" customFormat="1" ht="20.25" x14ac:dyDescent="0.3">
      <c r="A33" s="34"/>
      <c r="B33" s="35"/>
      <c r="C33" s="36"/>
      <c r="D33" s="36"/>
      <c r="E33" s="34" t="s">
        <v>14</v>
      </c>
      <c r="F33" s="101">
        <v>6000</v>
      </c>
      <c r="G33" s="102">
        <v>6000</v>
      </c>
      <c r="H33" s="143"/>
      <c r="I33" s="38" t="s">
        <v>204</v>
      </c>
      <c r="J33" s="2"/>
      <c r="K33" s="2"/>
      <c r="L33" s="2"/>
      <c r="M33" s="2"/>
    </row>
    <row r="34" spans="1:13" s="3" customFormat="1" ht="20.25" x14ac:dyDescent="0.3">
      <c r="A34" s="39"/>
      <c r="B34" s="40"/>
      <c r="C34" s="36"/>
      <c r="D34" s="36"/>
      <c r="E34" s="34"/>
      <c r="F34" s="43"/>
      <c r="G34" s="44"/>
      <c r="H34" s="144"/>
      <c r="I34" s="38"/>
      <c r="J34" s="2"/>
      <c r="K34" s="2"/>
      <c r="L34" s="2"/>
      <c r="M34" s="2"/>
    </row>
    <row r="35" spans="1:13" s="3" customFormat="1" ht="20.25" x14ac:dyDescent="0.3">
      <c r="A35" s="29">
        <v>10</v>
      </c>
      <c r="B35" s="45" t="s">
        <v>210</v>
      </c>
      <c r="C35" s="31">
        <v>500</v>
      </c>
      <c r="D35" s="31">
        <v>500</v>
      </c>
      <c r="E35" s="29" t="s">
        <v>15</v>
      </c>
      <c r="F35" s="52" t="s">
        <v>25</v>
      </c>
      <c r="G35" s="52" t="s">
        <v>25</v>
      </c>
      <c r="H35" s="142" t="s">
        <v>286</v>
      </c>
      <c r="I35" s="33" t="s">
        <v>338</v>
      </c>
      <c r="J35" s="2"/>
      <c r="K35" s="2"/>
      <c r="L35" s="2"/>
      <c r="M35" s="2"/>
    </row>
    <row r="36" spans="1:13" s="3" customFormat="1" ht="20.25" x14ac:dyDescent="0.3">
      <c r="A36" s="34"/>
      <c r="B36" s="46"/>
      <c r="C36" s="47"/>
      <c r="D36" s="36"/>
      <c r="E36" s="34" t="s">
        <v>14</v>
      </c>
      <c r="F36" s="104">
        <v>500</v>
      </c>
      <c r="G36" s="105">
        <v>500</v>
      </c>
      <c r="H36" s="143"/>
      <c r="I36" s="38" t="s">
        <v>207</v>
      </c>
      <c r="J36" s="2"/>
      <c r="K36" s="2"/>
      <c r="L36" s="2"/>
      <c r="M36" s="2"/>
    </row>
    <row r="37" spans="1:13" s="3" customFormat="1" ht="20.25" x14ac:dyDescent="0.3">
      <c r="A37" s="34"/>
      <c r="B37" s="40"/>
      <c r="C37" s="47"/>
      <c r="D37" s="36"/>
      <c r="E37" s="34"/>
      <c r="F37" s="41"/>
      <c r="G37" s="42"/>
      <c r="H37" s="144"/>
      <c r="I37" s="38"/>
      <c r="J37" s="2"/>
      <c r="K37" s="2"/>
      <c r="L37" s="2"/>
      <c r="M37" s="2"/>
    </row>
    <row r="38" spans="1:13" s="3" customFormat="1" ht="20.25" x14ac:dyDescent="0.3">
      <c r="A38" s="29">
        <v>11</v>
      </c>
      <c r="B38" s="120" t="s">
        <v>211</v>
      </c>
      <c r="C38" s="31">
        <v>35000</v>
      </c>
      <c r="D38" s="31">
        <v>35000</v>
      </c>
      <c r="E38" s="29" t="s">
        <v>15</v>
      </c>
      <c r="F38" s="33" t="s">
        <v>212</v>
      </c>
      <c r="G38" s="33" t="s">
        <v>212</v>
      </c>
      <c r="H38" s="142" t="s">
        <v>286</v>
      </c>
      <c r="I38" s="33" t="s">
        <v>337</v>
      </c>
      <c r="J38" s="2"/>
      <c r="K38" s="2"/>
      <c r="L38" s="2"/>
      <c r="M38" s="2"/>
    </row>
    <row r="39" spans="1:13" s="3" customFormat="1" ht="20.25" x14ac:dyDescent="0.3">
      <c r="A39" s="34"/>
      <c r="B39" s="46"/>
      <c r="C39" s="47"/>
      <c r="D39" s="36"/>
      <c r="E39" s="34" t="s">
        <v>14</v>
      </c>
      <c r="F39" s="101">
        <v>35000</v>
      </c>
      <c r="G39" s="102">
        <v>35000</v>
      </c>
      <c r="H39" s="143"/>
      <c r="I39" s="38" t="s">
        <v>206</v>
      </c>
      <c r="J39" s="2"/>
      <c r="K39" s="2"/>
      <c r="L39" s="2"/>
      <c r="M39" s="2"/>
    </row>
    <row r="40" spans="1:13" s="3" customFormat="1" ht="20.25" x14ac:dyDescent="0.3">
      <c r="A40" s="34"/>
      <c r="B40" s="40"/>
      <c r="C40" s="47"/>
      <c r="D40" s="36"/>
      <c r="E40" s="34"/>
      <c r="F40" s="41"/>
      <c r="G40" s="42"/>
      <c r="H40" s="144"/>
      <c r="I40" s="38"/>
      <c r="J40" s="2"/>
      <c r="K40" s="2"/>
      <c r="L40" s="2"/>
      <c r="M40" s="2"/>
    </row>
    <row r="41" spans="1:13" s="3" customFormat="1" ht="20.25" x14ac:dyDescent="0.3">
      <c r="A41" s="29">
        <v>12</v>
      </c>
      <c r="B41" s="120" t="s">
        <v>213</v>
      </c>
      <c r="C41" s="31">
        <v>8000</v>
      </c>
      <c r="D41" s="31">
        <v>8000</v>
      </c>
      <c r="E41" s="29" t="s">
        <v>15</v>
      </c>
      <c r="F41" s="33" t="s">
        <v>123</v>
      </c>
      <c r="G41" s="33" t="s">
        <v>123</v>
      </c>
      <c r="H41" s="142" t="s">
        <v>286</v>
      </c>
      <c r="I41" s="33" t="s">
        <v>336</v>
      </c>
      <c r="J41" s="2"/>
      <c r="K41" s="2"/>
      <c r="L41" s="2"/>
      <c r="M41" s="2"/>
    </row>
    <row r="42" spans="1:13" s="3" customFormat="1" ht="20.25" x14ac:dyDescent="0.3">
      <c r="A42" s="34"/>
      <c r="B42" s="46"/>
      <c r="C42" s="47"/>
      <c r="D42" s="36"/>
      <c r="E42" s="34" t="s">
        <v>14</v>
      </c>
      <c r="F42" s="101">
        <v>8000</v>
      </c>
      <c r="G42" s="102">
        <v>8000</v>
      </c>
      <c r="H42" s="143"/>
      <c r="I42" s="38" t="s">
        <v>206</v>
      </c>
      <c r="J42" s="2"/>
      <c r="K42" s="2"/>
      <c r="L42" s="2"/>
      <c r="M42" s="2"/>
    </row>
    <row r="43" spans="1:13" s="3" customFormat="1" ht="20.25" x14ac:dyDescent="0.3">
      <c r="A43" s="34"/>
      <c r="B43" s="40"/>
      <c r="C43" s="47"/>
      <c r="D43" s="36"/>
      <c r="E43" s="34"/>
      <c r="F43" s="41"/>
      <c r="G43" s="42"/>
      <c r="H43" s="144"/>
      <c r="I43" s="38"/>
      <c r="J43" s="2"/>
      <c r="K43" s="2"/>
      <c r="L43" s="2"/>
      <c r="M43" s="2"/>
    </row>
    <row r="44" spans="1:13" s="3" customFormat="1" ht="20.25" x14ac:dyDescent="0.3">
      <c r="A44" s="29">
        <v>13</v>
      </c>
      <c r="B44" s="45" t="s">
        <v>214</v>
      </c>
      <c r="C44" s="31">
        <v>1800</v>
      </c>
      <c r="D44" s="31">
        <v>1800</v>
      </c>
      <c r="E44" s="29" t="s">
        <v>15</v>
      </c>
      <c r="F44" s="33" t="s">
        <v>215</v>
      </c>
      <c r="G44" s="124" t="s">
        <v>215</v>
      </c>
      <c r="H44" s="152" t="s">
        <v>286</v>
      </c>
      <c r="I44" s="109" t="s">
        <v>335</v>
      </c>
      <c r="J44" s="2"/>
      <c r="K44" s="2"/>
      <c r="L44" s="2"/>
      <c r="M44" s="2"/>
    </row>
    <row r="45" spans="1:13" s="3" customFormat="1" ht="20.25" x14ac:dyDescent="0.3">
      <c r="A45" s="34"/>
      <c r="B45" s="46"/>
      <c r="C45" s="47"/>
      <c r="D45" s="36"/>
      <c r="E45" s="34" t="s">
        <v>14</v>
      </c>
      <c r="F45" s="101">
        <v>1800</v>
      </c>
      <c r="G45" s="107">
        <v>1800</v>
      </c>
      <c r="H45" s="143"/>
      <c r="I45" s="63" t="s">
        <v>216</v>
      </c>
      <c r="J45" s="2"/>
      <c r="K45" s="2"/>
      <c r="L45" s="2"/>
      <c r="M45" s="2"/>
    </row>
    <row r="46" spans="1:13" s="3" customFormat="1" ht="20.25" x14ac:dyDescent="0.3">
      <c r="A46" s="34"/>
      <c r="B46" s="46"/>
      <c r="C46" s="47"/>
      <c r="D46" s="36"/>
      <c r="E46" s="34"/>
      <c r="F46" s="41"/>
      <c r="G46" s="108"/>
      <c r="H46" s="151"/>
      <c r="I46" s="63"/>
      <c r="J46" s="2"/>
      <c r="K46" s="2"/>
      <c r="L46" s="2"/>
      <c r="M46" s="2"/>
    </row>
    <row r="47" spans="1:13" s="3" customFormat="1" ht="20.25" x14ac:dyDescent="0.3">
      <c r="A47" s="39"/>
      <c r="B47" s="40"/>
      <c r="C47" s="95"/>
      <c r="D47" s="65"/>
      <c r="E47" s="39"/>
      <c r="F47" s="43"/>
      <c r="G47" s="44"/>
      <c r="H47" s="43"/>
      <c r="I47" s="78"/>
      <c r="J47" s="2"/>
      <c r="K47" s="2"/>
      <c r="L47" s="2"/>
      <c r="M47" s="2"/>
    </row>
    <row r="48" spans="1:13" s="3" customFormat="1" ht="20.25" x14ac:dyDescent="0.3">
      <c r="A48" s="29">
        <v>14</v>
      </c>
      <c r="B48" s="45" t="s">
        <v>217</v>
      </c>
      <c r="C48" s="91">
        <v>493500</v>
      </c>
      <c r="D48" s="91">
        <v>493500</v>
      </c>
      <c r="E48" s="92" t="s">
        <v>15</v>
      </c>
      <c r="F48" s="52" t="s">
        <v>53</v>
      </c>
      <c r="G48" s="56" t="s">
        <v>53</v>
      </c>
      <c r="H48" s="142" t="s">
        <v>286</v>
      </c>
      <c r="I48" s="100" t="s">
        <v>321</v>
      </c>
      <c r="J48" s="2"/>
      <c r="K48" s="2"/>
      <c r="L48" s="2"/>
      <c r="M48" s="2"/>
    </row>
    <row r="49" spans="1:13" s="3" customFormat="1" ht="20.25" x14ac:dyDescent="0.3">
      <c r="A49" s="34"/>
      <c r="B49" s="35" t="s">
        <v>223</v>
      </c>
      <c r="C49" s="47"/>
      <c r="D49" s="36"/>
      <c r="E49" s="34" t="s">
        <v>14</v>
      </c>
      <c r="F49" s="37">
        <v>493500</v>
      </c>
      <c r="G49" s="59">
        <v>493500</v>
      </c>
      <c r="H49" s="143"/>
      <c r="I49" s="113" t="s">
        <v>220</v>
      </c>
      <c r="J49" s="2"/>
      <c r="K49" s="2"/>
      <c r="L49" s="2"/>
      <c r="M49" s="2"/>
    </row>
    <row r="50" spans="1:13" s="3" customFormat="1" ht="20.25" x14ac:dyDescent="0.3">
      <c r="A50" s="34"/>
      <c r="B50" s="90" t="s">
        <v>218</v>
      </c>
      <c r="C50" s="47"/>
      <c r="D50" s="36"/>
      <c r="E50" s="34"/>
      <c r="F50" s="34"/>
      <c r="G50" s="62"/>
      <c r="H50" s="151"/>
      <c r="I50" s="63" t="s">
        <v>208</v>
      </c>
      <c r="J50" s="2"/>
      <c r="K50" s="2"/>
      <c r="L50" s="2"/>
      <c r="M50" s="2"/>
    </row>
    <row r="51" spans="1:13" s="3" customFormat="1" ht="20.25" x14ac:dyDescent="0.3">
      <c r="A51" s="62"/>
      <c r="B51" s="90" t="s">
        <v>190</v>
      </c>
      <c r="C51" s="47"/>
      <c r="D51" s="36"/>
      <c r="E51" s="34"/>
      <c r="F51" s="34"/>
      <c r="G51" s="34"/>
      <c r="H51" s="94"/>
      <c r="I51" s="42"/>
      <c r="J51" s="2"/>
      <c r="K51" s="2"/>
      <c r="L51" s="2"/>
      <c r="M51" s="2"/>
    </row>
    <row r="52" spans="1:13" s="3" customFormat="1" ht="20.25" x14ac:dyDescent="0.3">
      <c r="A52" s="62"/>
      <c r="B52" s="90" t="s">
        <v>219</v>
      </c>
      <c r="C52" s="47"/>
      <c r="D52" s="36"/>
      <c r="E52" s="34"/>
      <c r="F52" s="34"/>
      <c r="G52" s="34"/>
      <c r="H52" s="94"/>
      <c r="I52" s="42"/>
      <c r="J52" s="2"/>
      <c r="K52" s="2"/>
      <c r="L52" s="2"/>
      <c r="M52" s="2"/>
    </row>
    <row r="53" spans="1:13" s="3" customFormat="1" ht="20.25" x14ac:dyDescent="0.3">
      <c r="A53" s="79"/>
      <c r="B53" s="122"/>
      <c r="C53" s="95"/>
      <c r="D53" s="65"/>
      <c r="E53" s="39"/>
      <c r="F53" s="39"/>
      <c r="G53" s="39"/>
      <c r="H53" s="43"/>
      <c r="I53" s="44"/>
      <c r="J53" s="2"/>
      <c r="K53" s="2"/>
      <c r="L53" s="2"/>
      <c r="M53" s="2"/>
    </row>
    <row r="54" spans="1:13" s="3" customFormat="1" ht="20.25" x14ac:dyDescent="0.3">
      <c r="A54" s="29">
        <v>15</v>
      </c>
      <c r="B54" s="45" t="s">
        <v>221</v>
      </c>
      <c r="C54" s="91">
        <v>497500</v>
      </c>
      <c r="D54" s="91">
        <v>497500</v>
      </c>
      <c r="E54" s="92" t="s">
        <v>15</v>
      </c>
      <c r="F54" s="52" t="s">
        <v>40</v>
      </c>
      <c r="G54" s="56" t="s">
        <v>40</v>
      </c>
      <c r="H54" s="152" t="s">
        <v>286</v>
      </c>
      <c r="I54" s="100" t="s">
        <v>321</v>
      </c>
      <c r="J54" s="2"/>
      <c r="K54" s="2"/>
      <c r="L54" s="2"/>
      <c r="M54" s="2"/>
    </row>
    <row r="55" spans="1:13" s="3" customFormat="1" ht="20.25" x14ac:dyDescent="0.3">
      <c r="A55" s="34"/>
      <c r="B55" s="35" t="s">
        <v>222</v>
      </c>
      <c r="C55" s="47"/>
      <c r="D55" s="36"/>
      <c r="E55" s="34" t="s">
        <v>14</v>
      </c>
      <c r="F55" s="37">
        <v>497500</v>
      </c>
      <c r="G55" s="59">
        <v>497500</v>
      </c>
      <c r="H55" s="143"/>
      <c r="I55" s="113" t="s">
        <v>226</v>
      </c>
      <c r="J55" s="2"/>
      <c r="K55" s="2"/>
      <c r="L55" s="2"/>
      <c r="M55" s="2"/>
    </row>
    <row r="56" spans="1:13" s="3" customFormat="1" ht="20.25" x14ac:dyDescent="0.3">
      <c r="A56" s="34"/>
      <c r="B56" s="90" t="s">
        <v>224</v>
      </c>
      <c r="C56" s="47"/>
      <c r="D56" s="36"/>
      <c r="E56" s="34"/>
      <c r="F56" s="34"/>
      <c r="G56" s="62"/>
      <c r="H56" s="151"/>
      <c r="I56" s="63" t="s">
        <v>227</v>
      </c>
      <c r="J56" s="2"/>
      <c r="K56" s="2"/>
      <c r="L56" s="2"/>
      <c r="M56" s="2"/>
    </row>
    <row r="57" spans="1:13" s="3" customFormat="1" ht="20.25" x14ac:dyDescent="0.3">
      <c r="A57" s="62"/>
      <c r="B57" s="90" t="s">
        <v>190</v>
      </c>
      <c r="C57" s="47"/>
      <c r="D57" s="36"/>
      <c r="E57" s="34"/>
      <c r="F57" s="34"/>
      <c r="G57" s="34"/>
      <c r="H57" s="94"/>
      <c r="I57" s="42"/>
      <c r="J57" s="2"/>
      <c r="K57" s="2"/>
      <c r="L57" s="2"/>
      <c r="M57" s="2"/>
    </row>
    <row r="58" spans="1:13" s="3" customFormat="1" ht="20.25" x14ac:dyDescent="0.3">
      <c r="A58" s="62"/>
      <c r="B58" s="90" t="s">
        <v>225</v>
      </c>
      <c r="C58" s="47"/>
      <c r="D58" s="36"/>
      <c r="E58" s="34"/>
      <c r="F58" s="34"/>
      <c r="G58" s="34"/>
      <c r="H58" s="43"/>
      <c r="I58" s="42"/>
      <c r="J58" s="2"/>
      <c r="K58" s="2"/>
      <c r="L58" s="2"/>
      <c r="M58" s="2"/>
    </row>
    <row r="59" spans="1:13" s="3" customFormat="1" ht="20.25" x14ac:dyDescent="0.3">
      <c r="A59" s="29">
        <v>16</v>
      </c>
      <c r="B59" s="45" t="s">
        <v>228</v>
      </c>
      <c r="C59" s="91">
        <v>493500</v>
      </c>
      <c r="D59" s="91">
        <v>493500</v>
      </c>
      <c r="E59" s="92" t="s">
        <v>15</v>
      </c>
      <c r="F59" s="52" t="s">
        <v>33</v>
      </c>
      <c r="G59" s="56" t="s">
        <v>33</v>
      </c>
      <c r="H59" s="152" t="s">
        <v>286</v>
      </c>
      <c r="I59" s="100" t="s">
        <v>321</v>
      </c>
      <c r="J59" s="2"/>
      <c r="K59" s="2"/>
      <c r="L59" s="2"/>
      <c r="M59" s="2"/>
    </row>
    <row r="60" spans="1:13" s="3" customFormat="1" ht="20.25" x14ac:dyDescent="0.3">
      <c r="A60" s="34"/>
      <c r="B60" s="35" t="s">
        <v>231</v>
      </c>
      <c r="C60" s="47"/>
      <c r="D60" s="36"/>
      <c r="E60" s="34" t="s">
        <v>14</v>
      </c>
      <c r="F60" s="37">
        <v>493500</v>
      </c>
      <c r="G60" s="59">
        <v>493500</v>
      </c>
      <c r="H60" s="143"/>
      <c r="I60" s="113" t="s">
        <v>229</v>
      </c>
      <c r="J60" s="2"/>
      <c r="K60" s="2"/>
      <c r="L60" s="2"/>
      <c r="M60" s="2"/>
    </row>
    <row r="61" spans="1:13" s="3" customFormat="1" ht="20.25" x14ac:dyDescent="0.3">
      <c r="A61" s="34"/>
      <c r="B61" s="90" t="s">
        <v>232</v>
      </c>
      <c r="C61" s="47"/>
      <c r="D61" s="36"/>
      <c r="E61" s="34"/>
      <c r="F61" s="34"/>
      <c r="G61" s="62"/>
      <c r="H61" s="151"/>
      <c r="I61" s="63" t="s">
        <v>230</v>
      </c>
      <c r="J61" s="2"/>
      <c r="K61" s="2"/>
      <c r="L61" s="2"/>
      <c r="M61" s="2"/>
    </row>
    <row r="62" spans="1:13" s="3" customFormat="1" ht="20.25" x14ac:dyDescent="0.3">
      <c r="A62" s="62"/>
      <c r="B62" s="90" t="s">
        <v>190</v>
      </c>
      <c r="C62" s="47"/>
      <c r="D62" s="36"/>
      <c r="E62" s="34"/>
      <c r="F62" s="34"/>
      <c r="G62" s="34"/>
      <c r="H62" s="94"/>
      <c r="I62" s="42"/>
      <c r="J62" s="2"/>
      <c r="K62" s="2"/>
      <c r="L62" s="2"/>
      <c r="M62" s="2"/>
    </row>
    <row r="63" spans="1:13" s="3" customFormat="1" ht="20.25" x14ac:dyDescent="0.3">
      <c r="A63" s="79"/>
      <c r="B63" s="122" t="s">
        <v>219</v>
      </c>
      <c r="C63" s="95"/>
      <c r="D63" s="65"/>
      <c r="E63" s="39"/>
      <c r="F63" s="39"/>
      <c r="G63" s="39"/>
      <c r="H63" s="96"/>
      <c r="I63" s="44"/>
      <c r="J63" s="2"/>
      <c r="K63" s="2"/>
      <c r="L63" s="2"/>
      <c r="M63" s="2"/>
    </row>
    <row r="64" spans="1:13" s="3" customFormat="1" ht="20.25" x14ac:dyDescent="0.3">
      <c r="A64" s="74"/>
      <c r="B64" s="87"/>
      <c r="C64" s="22">
        <f>SUM(C7:C59)</f>
        <v>1609479</v>
      </c>
      <c r="D64" s="22"/>
      <c r="E64" s="74"/>
      <c r="F64" s="74"/>
      <c r="G64" s="74"/>
      <c r="H64" s="98"/>
      <c r="I64" s="123"/>
      <c r="J64" s="2"/>
      <c r="K64" s="2"/>
      <c r="L64" s="2"/>
      <c r="M64" s="2"/>
    </row>
    <row r="65" spans="1:13" s="3" customFormat="1" ht="20.25" x14ac:dyDescent="0.3">
      <c r="A65" s="5"/>
      <c r="B65" s="8"/>
      <c r="C65" s="4"/>
      <c r="D65" s="4"/>
      <c r="E65" s="5"/>
      <c r="F65" s="5"/>
      <c r="G65" s="5"/>
      <c r="H65" s="86"/>
      <c r="I65" s="118"/>
      <c r="J65" s="2"/>
      <c r="K65" s="2"/>
      <c r="L65" s="2"/>
      <c r="M65" s="2"/>
    </row>
    <row r="66" spans="1:13" ht="21" x14ac:dyDescent="0.35">
      <c r="A66" s="10"/>
      <c r="B66" s="11"/>
      <c r="C66" s="9"/>
      <c r="D66" s="9"/>
      <c r="E66" s="10"/>
      <c r="F66" s="10"/>
      <c r="G66" s="10"/>
      <c r="H66" s="10"/>
      <c r="I66" s="10"/>
      <c r="J66" s="1"/>
      <c r="K66" s="1"/>
      <c r="L66" s="1"/>
      <c r="M66" s="1"/>
    </row>
    <row r="67" spans="1:13" ht="21" x14ac:dyDescent="0.35">
      <c r="A67" s="5"/>
      <c r="B67" s="6"/>
      <c r="C67" s="4"/>
      <c r="D67" s="4"/>
      <c r="E67" s="5"/>
      <c r="F67" s="5" t="s">
        <v>19</v>
      </c>
      <c r="G67" s="5"/>
      <c r="H67" s="5"/>
      <c r="I67" s="5"/>
      <c r="J67" s="1"/>
      <c r="K67" s="1"/>
      <c r="L67" s="1"/>
      <c r="M67" s="1"/>
    </row>
    <row r="68" spans="1:13" ht="21" x14ac:dyDescent="0.35">
      <c r="A68" s="2"/>
      <c r="B68" s="2"/>
      <c r="C68" s="2"/>
      <c r="D68" s="2"/>
      <c r="E68" s="2"/>
      <c r="F68" s="2" t="s">
        <v>63</v>
      </c>
      <c r="G68" s="2"/>
      <c r="H68" s="2"/>
      <c r="I68" s="2"/>
      <c r="J68" s="1"/>
      <c r="K68" s="1"/>
      <c r="L68" s="1"/>
      <c r="M68" s="1"/>
    </row>
    <row r="69" spans="1:13" ht="21" x14ac:dyDescent="0.35">
      <c r="A69" s="2"/>
      <c r="B69" s="2"/>
      <c r="C69" s="2"/>
      <c r="D69" s="2"/>
      <c r="E69" s="2"/>
      <c r="F69" s="2"/>
      <c r="G69" s="2" t="s">
        <v>34</v>
      </c>
      <c r="H69" s="2"/>
      <c r="I69" s="3"/>
      <c r="J69" s="1"/>
      <c r="K69" s="1"/>
      <c r="L69" s="1"/>
      <c r="M69" s="1"/>
    </row>
    <row r="70" spans="1:13" ht="21" x14ac:dyDescent="0.35">
      <c r="A70" s="2"/>
      <c r="B70" s="2"/>
      <c r="C70" s="2"/>
      <c r="D70" s="2"/>
      <c r="E70" s="2"/>
      <c r="F70" s="2"/>
      <c r="G70" s="2" t="s">
        <v>18</v>
      </c>
      <c r="H70" s="3"/>
      <c r="I70" s="3"/>
      <c r="J70" s="1"/>
      <c r="K70" s="1"/>
      <c r="L70" s="1"/>
      <c r="M70" s="1"/>
    </row>
    <row r="71" spans="1:13" ht="21" x14ac:dyDescent="0.35">
      <c r="A71" s="3"/>
      <c r="B71" s="3"/>
      <c r="C71" s="3"/>
      <c r="D71" s="3"/>
      <c r="E71" s="3"/>
      <c r="F71" s="3"/>
      <c r="G71" s="3"/>
      <c r="H71" s="3"/>
      <c r="I71" s="3"/>
      <c r="J71" s="1"/>
      <c r="K71" s="1"/>
      <c r="L71" s="1"/>
      <c r="M71" s="1"/>
    </row>
    <row r="72" spans="1:13" ht="21" x14ac:dyDescent="0.35">
      <c r="A72" s="3"/>
      <c r="B72" s="3"/>
      <c r="C72" s="3"/>
      <c r="D72" s="3"/>
      <c r="E72" s="3"/>
      <c r="F72" s="3"/>
      <c r="G72" s="3"/>
      <c r="H72" s="3"/>
      <c r="I72" s="3"/>
      <c r="J72" s="1"/>
      <c r="K72" s="1"/>
      <c r="L72" s="1"/>
      <c r="M72" s="1"/>
    </row>
    <row r="73" spans="1:13" ht="21" x14ac:dyDescent="0.35">
      <c r="A73" s="3"/>
      <c r="B73" s="3"/>
      <c r="C73" s="3"/>
      <c r="D73" s="3"/>
      <c r="E73" s="3"/>
      <c r="F73" s="3"/>
      <c r="G73" s="3"/>
      <c r="H73" s="3"/>
      <c r="I73" s="3"/>
      <c r="J73" s="1"/>
      <c r="K73" s="1"/>
      <c r="L73" s="1"/>
      <c r="M73" s="1"/>
    </row>
    <row r="74" spans="1:13" ht="21" x14ac:dyDescent="0.35">
      <c r="A74" s="3"/>
      <c r="B74" s="3"/>
      <c r="C74" s="3"/>
      <c r="D74" s="3"/>
      <c r="E74" s="3"/>
      <c r="F74" s="3"/>
      <c r="G74" s="3"/>
      <c r="H74" s="3"/>
      <c r="I74" s="3"/>
      <c r="J74" s="1"/>
      <c r="K74" s="1"/>
      <c r="L74" s="1"/>
      <c r="M74" s="1"/>
    </row>
    <row r="75" spans="1:13" ht="21" x14ac:dyDescent="0.35">
      <c r="J75" s="1"/>
      <c r="K75" s="1"/>
      <c r="L75" s="1"/>
      <c r="M75" s="1"/>
    </row>
    <row r="76" spans="1:13" ht="21" x14ac:dyDescent="0.35">
      <c r="J76" s="1"/>
      <c r="K76" s="1"/>
      <c r="L76" s="1"/>
      <c r="M76" s="1"/>
    </row>
    <row r="77" spans="1:13" ht="21" x14ac:dyDescent="0.35">
      <c r="J77" s="1"/>
      <c r="K77" s="1"/>
      <c r="L77" s="1"/>
      <c r="M77" s="1"/>
    </row>
    <row r="78" spans="1:13" ht="21" x14ac:dyDescent="0.35">
      <c r="J78" s="1"/>
      <c r="K78" s="1"/>
      <c r="L78" s="1"/>
      <c r="M78" s="1"/>
    </row>
    <row r="79" spans="1:13" ht="21" x14ac:dyDescent="0.35">
      <c r="J79" s="1"/>
      <c r="K79" s="1"/>
      <c r="L79" s="1"/>
      <c r="M79" s="1"/>
    </row>
    <row r="80" spans="1:13" ht="21" x14ac:dyDescent="0.35">
      <c r="J80" s="1"/>
      <c r="K80" s="1"/>
      <c r="L80" s="1"/>
      <c r="M80" s="1"/>
    </row>
    <row r="81" spans="10:13" ht="21" x14ac:dyDescent="0.35">
      <c r="J81" s="1"/>
      <c r="K81" s="1"/>
      <c r="L81" s="1"/>
      <c r="M81" s="1"/>
    </row>
    <row r="82" spans="10:13" ht="21" x14ac:dyDescent="0.35">
      <c r="J82" s="1"/>
      <c r="K82" s="1"/>
      <c r="L82" s="1"/>
      <c r="M82" s="1"/>
    </row>
    <row r="83" spans="10:13" ht="21" x14ac:dyDescent="0.35">
      <c r="J83" s="1"/>
      <c r="K83" s="1"/>
      <c r="L83" s="1"/>
      <c r="M83" s="1"/>
    </row>
    <row r="84" spans="10:13" ht="21" x14ac:dyDescent="0.35">
      <c r="J84" s="1"/>
      <c r="K84" s="1"/>
      <c r="L84" s="1"/>
      <c r="M84" s="1"/>
    </row>
    <row r="85" spans="10:13" ht="21" x14ac:dyDescent="0.35">
      <c r="J85" s="1"/>
      <c r="K85" s="1"/>
      <c r="L85" s="1"/>
      <c r="M85" s="1"/>
    </row>
    <row r="86" spans="10:13" ht="21" x14ac:dyDescent="0.35">
      <c r="J86" s="1"/>
      <c r="K86" s="1"/>
      <c r="L86" s="1"/>
      <c r="M86" s="1"/>
    </row>
    <row r="87" spans="10:13" ht="21" x14ac:dyDescent="0.35">
      <c r="J87" s="1"/>
      <c r="K87" s="1"/>
      <c r="L87" s="1"/>
      <c r="M87" s="1"/>
    </row>
    <row r="88" spans="10:13" ht="21" x14ac:dyDescent="0.35">
      <c r="J88" s="1"/>
      <c r="K88" s="1"/>
      <c r="L88" s="1"/>
      <c r="M88" s="1"/>
    </row>
    <row r="89" spans="10:13" ht="21" x14ac:dyDescent="0.35">
      <c r="J89" s="1"/>
      <c r="K89" s="1"/>
      <c r="L89" s="1"/>
      <c r="M89" s="1"/>
    </row>
    <row r="90" spans="10:13" ht="21" x14ac:dyDescent="0.35">
      <c r="J90" s="1"/>
      <c r="K90" s="1"/>
      <c r="L90" s="1"/>
      <c r="M90" s="1"/>
    </row>
    <row r="91" spans="10:13" ht="21" x14ac:dyDescent="0.35">
      <c r="J91" s="1"/>
      <c r="K91" s="1"/>
      <c r="L91" s="1"/>
      <c r="M91" s="1"/>
    </row>
    <row r="92" spans="10:13" ht="21" x14ac:dyDescent="0.35">
      <c r="J92" s="1"/>
      <c r="K92" s="1"/>
      <c r="L92" s="1"/>
      <c r="M92" s="1"/>
    </row>
    <row r="93" spans="10:13" ht="21" x14ac:dyDescent="0.35">
      <c r="J93" s="1"/>
      <c r="K93" s="1"/>
      <c r="L93" s="1"/>
      <c r="M93" s="1"/>
    </row>
    <row r="94" spans="10:13" ht="21" x14ac:dyDescent="0.35">
      <c r="J94" s="1"/>
      <c r="K94" s="1"/>
      <c r="L94" s="1"/>
      <c r="M94" s="1"/>
    </row>
  </sheetData>
  <mergeCells count="19">
    <mergeCell ref="H44:H46"/>
    <mergeCell ref="H48:H50"/>
    <mergeCell ref="H54:H56"/>
    <mergeCell ref="H59:H61"/>
    <mergeCell ref="H29:H31"/>
    <mergeCell ref="H32:H34"/>
    <mergeCell ref="H35:H37"/>
    <mergeCell ref="H38:H40"/>
    <mergeCell ref="H41:H43"/>
    <mergeCell ref="H13:H15"/>
    <mergeCell ref="H16:H18"/>
    <mergeCell ref="H19:H21"/>
    <mergeCell ref="H22:H24"/>
    <mergeCell ref="H25:H27"/>
    <mergeCell ref="A2:I2"/>
    <mergeCell ref="A3:I3"/>
    <mergeCell ref="A4:I4"/>
    <mergeCell ref="H7:H9"/>
    <mergeCell ref="H10:H12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038F-3239-4094-9892-8FBD06398FA1}">
  <dimension ref="A1:Z99"/>
  <sheetViews>
    <sheetView zoomScaleNormal="100" workbookViewId="0">
      <selection activeCell="I17" sqref="I17"/>
    </sheetView>
  </sheetViews>
  <sheetFormatPr defaultRowHeight="14.25" x14ac:dyDescent="0.2"/>
  <cols>
    <col min="1" max="1" width="4.875" customWidth="1"/>
    <col min="2" max="2" width="36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4.875" customWidth="1"/>
    <col min="8" max="8" width="11.75" customWidth="1"/>
    <col min="9" max="9" width="14.1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348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393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1" x14ac:dyDescent="0.35">
      <c r="A5" s="24" t="s">
        <v>16</v>
      </c>
      <c r="B5" s="24" t="s">
        <v>0</v>
      </c>
      <c r="C5" s="24" t="s">
        <v>11</v>
      </c>
      <c r="D5" s="24" t="s">
        <v>1</v>
      </c>
      <c r="E5" s="24" t="s">
        <v>2</v>
      </c>
      <c r="F5" s="24" t="s">
        <v>3</v>
      </c>
      <c r="G5" s="24" t="s">
        <v>5</v>
      </c>
      <c r="H5" s="24" t="s">
        <v>7</v>
      </c>
      <c r="I5" s="25" t="s">
        <v>9</v>
      </c>
      <c r="J5" s="1"/>
      <c r="K5" s="1"/>
      <c r="L5" s="1"/>
      <c r="M5" s="1"/>
    </row>
    <row r="6" spans="1:26" ht="21" x14ac:dyDescent="0.35">
      <c r="A6" s="27" t="s">
        <v>17</v>
      </c>
      <c r="B6" s="27"/>
      <c r="C6" s="27" t="s">
        <v>12</v>
      </c>
      <c r="D6" s="27" t="s">
        <v>13</v>
      </c>
      <c r="E6" s="27"/>
      <c r="F6" s="27" t="s">
        <v>4</v>
      </c>
      <c r="G6" s="27" t="s">
        <v>6</v>
      </c>
      <c r="H6" s="27" t="s">
        <v>8</v>
      </c>
      <c r="I6" s="28" t="s">
        <v>10</v>
      </c>
      <c r="J6" s="1"/>
      <c r="K6" s="1"/>
      <c r="L6" s="1"/>
      <c r="M6" s="1"/>
    </row>
    <row r="7" spans="1:26" s="3" customFormat="1" ht="20.25" x14ac:dyDescent="0.3">
      <c r="A7" s="29">
        <v>1</v>
      </c>
      <c r="B7" s="45" t="s">
        <v>233</v>
      </c>
      <c r="C7" s="31">
        <v>56000</v>
      </c>
      <c r="D7" s="31">
        <v>56000</v>
      </c>
      <c r="E7" s="29" t="s">
        <v>15</v>
      </c>
      <c r="F7" s="52" t="s">
        <v>51</v>
      </c>
      <c r="G7" s="52" t="s">
        <v>51</v>
      </c>
      <c r="H7" s="142" t="s">
        <v>286</v>
      </c>
      <c r="I7" s="33" t="s">
        <v>349</v>
      </c>
      <c r="J7" s="2"/>
      <c r="K7" s="2"/>
      <c r="L7" s="2"/>
      <c r="M7" s="2"/>
    </row>
    <row r="8" spans="1:26" s="3" customFormat="1" ht="20.25" x14ac:dyDescent="0.3">
      <c r="A8" s="34"/>
      <c r="B8" s="35"/>
      <c r="C8" s="36"/>
      <c r="D8" s="36"/>
      <c r="E8" s="34" t="s">
        <v>14</v>
      </c>
      <c r="F8" s="101">
        <v>56000</v>
      </c>
      <c r="G8" s="102">
        <v>56000</v>
      </c>
      <c r="H8" s="143"/>
      <c r="I8" s="38" t="s">
        <v>234</v>
      </c>
      <c r="J8" s="2"/>
      <c r="K8" s="2"/>
      <c r="L8" s="2"/>
      <c r="M8" s="2"/>
    </row>
    <row r="9" spans="1:26" s="3" customFormat="1" ht="20.25" x14ac:dyDescent="0.3">
      <c r="A9" s="39"/>
      <c r="B9" s="40"/>
      <c r="C9" s="36"/>
      <c r="D9" s="36"/>
      <c r="E9" s="34"/>
      <c r="F9" s="43"/>
      <c r="G9" s="44"/>
      <c r="H9" s="144"/>
      <c r="I9" s="38"/>
      <c r="J9" s="2"/>
      <c r="K9" s="2">
        <v>0</v>
      </c>
      <c r="L9" s="2"/>
      <c r="M9" s="2"/>
    </row>
    <row r="10" spans="1:26" s="3" customFormat="1" ht="20.25" x14ac:dyDescent="0.3">
      <c r="A10" s="29">
        <v>2</v>
      </c>
      <c r="B10" s="45" t="s">
        <v>235</v>
      </c>
      <c r="C10" s="31">
        <v>9530</v>
      </c>
      <c r="D10" s="31">
        <v>9530</v>
      </c>
      <c r="E10" s="29" t="s">
        <v>15</v>
      </c>
      <c r="F10" s="52" t="s">
        <v>51</v>
      </c>
      <c r="G10" s="52" t="s">
        <v>51</v>
      </c>
      <c r="H10" s="142" t="s">
        <v>286</v>
      </c>
      <c r="I10" s="33" t="s">
        <v>350</v>
      </c>
      <c r="J10" s="2"/>
      <c r="K10" s="2"/>
      <c r="L10" s="2"/>
      <c r="M10" s="2"/>
    </row>
    <row r="11" spans="1:26" s="3" customFormat="1" ht="20.25" x14ac:dyDescent="0.3">
      <c r="A11" s="34"/>
      <c r="B11" s="35" t="s">
        <v>236</v>
      </c>
      <c r="C11" s="36"/>
      <c r="D11" s="36"/>
      <c r="E11" s="34" t="s">
        <v>14</v>
      </c>
      <c r="F11" s="101">
        <v>9530</v>
      </c>
      <c r="G11" s="103">
        <v>9530</v>
      </c>
      <c r="H11" s="143"/>
      <c r="I11" s="38" t="s">
        <v>234</v>
      </c>
      <c r="J11" s="2"/>
      <c r="K11" s="2"/>
      <c r="L11" s="2"/>
      <c r="M11" s="2"/>
    </row>
    <row r="12" spans="1:26" s="3" customFormat="1" ht="20.25" x14ac:dyDescent="0.3">
      <c r="A12" s="39"/>
      <c r="B12" s="40"/>
      <c r="C12" s="36"/>
      <c r="D12" s="36"/>
      <c r="E12" s="34"/>
      <c r="F12" s="43"/>
      <c r="G12" s="89"/>
      <c r="H12" s="144"/>
      <c r="I12" s="38"/>
      <c r="J12" s="2"/>
      <c r="K12" s="2">
        <v>0</v>
      </c>
      <c r="L12" s="2"/>
      <c r="M12" s="2"/>
    </row>
    <row r="13" spans="1:26" s="3" customFormat="1" ht="20.25" x14ac:dyDescent="0.3">
      <c r="A13" s="29">
        <v>3</v>
      </c>
      <c r="B13" s="45" t="s">
        <v>239</v>
      </c>
      <c r="C13" s="31">
        <v>19150</v>
      </c>
      <c r="D13" s="31">
        <v>19150</v>
      </c>
      <c r="E13" s="29" t="s">
        <v>15</v>
      </c>
      <c r="F13" s="41" t="s">
        <v>64</v>
      </c>
      <c r="G13" s="41" t="s">
        <v>64</v>
      </c>
      <c r="H13" s="142" t="s">
        <v>286</v>
      </c>
      <c r="I13" s="33" t="s">
        <v>351</v>
      </c>
      <c r="J13" s="2"/>
      <c r="K13" s="2"/>
      <c r="L13" s="2"/>
      <c r="M13" s="2"/>
    </row>
    <row r="14" spans="1:26" s="3" customFormat="1" ht="20.25" x14ac:dyDescent="0.3">
      <c r="A14" s="34"/>
      <c r="B14" s="35" t="s">
        <v>240</v>
      </c>
      <c r="C14" s="36"/>
      <c r="D14" s="36"/>
      <c r="E14" s="34" t="s">
        <v>14</v>
      </c>
      <c r="F14" s="101">
        <v>19150</v>
      </c>
      <c r="G14" s="102">
        <v>19150</v>
      </c>
      <c r="H14" s="143"/>
      <c r="I14" s="38" t="s">
        <v>241</v>
      </c>
      <c r="J14" s="2"/>
      <c r="K14" s="2"/>
      <c r="L14" s="2"/>
      <c r="M14" s="2"/>
    </row>
    <row r="15" spans="1:26" s="3" customFormat="1" ht="20.25" x14ac:dyDescent="0.3">
      <c r="A15" s="39"/>
      <c r="B15" s="40"/>
      <c r="C15" s="36"/>
      <c r="D15" s="36"/>
      <c r="E15" s="34"/>
      <c r="F15" s="43"/>
      <c r="G15" s="44"/>
      <c r="H15" s="144"/>
      <c r="I15" s="38"/>
      <c r="J15" s="2"/>
      <c r="K15" s="2">
        <v>0</v>
      </c>
      <c r="L15" s="2"/>
      <c r="M15" s="2"/>
    </row>
    <row r="16" spans="1:26" s="3" customFormat="1" ht="20.25" x14ac:dyDescent="0.3">
      <c r="A16" s="29">
        <v>4</v>
      </c>
      <c r="B16" s="45" t="s">
        <v>237</v>
      </c>
      <c r="C16" s="31">
        <v>6320</v>
      </c>
      <c r="D16" s="31">
        <v>6320</v>
      </c>
      <c r="E16" s="29" t="s">
        <v>15</v>
      </c>
      <c r="F16" s="41" t="s">
        <v>64</v>
      </c>
      <c r="G16" s="41" t="s">
        <v>64</v>
      </c>
      <c r="H16" s="142" t="s">
        <v>286</v>
      </c>
      <c r="I16" s="33" t="s">
        <v>352</v>
      </c>
      <c r="J16" s="2"/>
      <c r="K16" s="2"/>
      <c r="L16" s="2"/>
      <c r="M16" s="2"/>
    </row>
    <row r="17" spans="1:13" s="3" customFormat="1" ht="20.25" x14ac:dyDescent="0.3">
      <c r="A17" s="34"/>
      <c r="B17" s="35" t="s">
        <v>238</v>
      </c>
      <c r="C17" s="36"/>
      <c r="D17" s="36"/>
      <c r="E17" s="34" t="s">
        <v>14</v>
      </c>
      <c r="F17" s="101">
        <v>6320</v>
      </c>
      <c r="G17" s="102">
        <v>6320</v>
      </c>
      <c r="H17" s="143"/>
      <c r="I17" s="38" t="s">
        <v>241</v>
      </c>
      <c r="J17" s="2"/>
      <c r="K17" s="2"/>
      <c r="L17" s="2"/>
      <c r="M17" s="2"/>
    </row>
    <row r="18" spans="1:13" s="3" customFormat="1" ht="20.25" x14ac:dyDescent="0.3">
      <c r="A18" s="39"/>
      <c r="B18" s="40"/>
      <c r="C18" s="36"/>
      <c r="D18" s="36"/>
      <c r="E18" s="34"/>
      <c r="F18" s="43"/>
      <c r="G18" s="44"/>
      <c r="H18" s="144"/>
      <c r="I18" s="38"/>
      <c r="J18" s="2"/>
      <c r="K18" s="2">
        <v>0</v>
      </c>
      <c r="L18" s="2"/>
      <c r="M18" s="2"/>
    </row>
    <row r="19" spans="1:13" s="3" customFormat="1" ht="20.25" x14ac:dyDescent="0.3">
      <c r="A19" s="29">
        <v>5</v>
      </c>
      <c r="B19" s="45" t="s">
        <v>242</v>
      </c>
      <c r="C19" s="31">
        <v>93960</v>
      </c>
      <c r="D19" s="31">
        <v>93960</v>
      </c>
      <c r="E19" s="29" t="s">
        <v>15</v>
      </c>
      <c r="F19" s="41" t="s">
        <v>64</v>
      </c>
      <c r="G19" s="41" t="s">
        <v>64</v>
      </c>
      <c r="H19" s="142" t="s">
        <v>286</v>
      </c>
      <c r="I19" s="33" t="s">
        <v>353</v>
      </c>
      <c r="J19" s="2"/>
      <c r="K19" s="2"/>
      <c r="L19" s="2"/>
      <c r="M19" s="2"/>
    </row>
    <row r="20" spans="1:13" s="3" customFormat="1" ht="20.25" x14ac:dyDescent="0.3">
      <c r="A20" s="34"/>
      <c r="B20" s="35" t="s">
        <v>243</v>
      </c>
      <c r="C20" s="36"/>
      <c r="D20" s="36"/>
      <c r="E20" s="34" t="s">
        <v>14</v>
      </c>
      <c r="F20" s="101">
        <v>93960</v>
      </c>
      <c r="G20" s="102">
        <v>93960</v>
      </c>
      <c r="H20" s="143"/>
      <c r="I20" s="38" t="s">
        <v>241</v>
      </c>
      <c r="J20" s="2"/>
      <c r="K20" s="2"/>
      <c r="L20" s="2"/>
      <c r="M20" s="2"/>
    </row>
    <row r="21" spans="1:13" s="3" customFormat="1" ht="20.25" x14ac:dyDescent="0.3">
      <c r="A21" s="39"/>
      <c r="B21" s="40"/>
      <c r="C21" s="36"/>
      <c r="D21" s="36"/>
      <c r="E21" s="34"/>
      <c r="F21" s="43"/>
      <c r="G21" s="44"/>
      <c r="H21" s="144"/>
      <c r="I21" s="38"/>
      <c r="J21" s="2"/>
      <c r="K21" s="2">
        <v>0</v>
      </c>
      <c r="L21" s="2"/>
      <c r="M21" s="2"/>
    </row>
    <row r="22" spans="1:13" s="3" customFormat="1" ht="20.25" x14ac:dyDescent="0.3">
      <c r="A22" s="29">
        <v>6</v>
      </c>
      <c r="B22" s="45" t="s">
        <v>244</v>
      </c>
      <c r="C22" s="31">
        <v>11223</v>
      </c>
      <c r="D22" s="31">
        <v>11223</v>
      </c>
      <c r="E22" s="29" t="s">
        <v>15</v>
      </c>
      <c r="F22" s="52" t="s">
        <v>64</v>
      </c>
      <c r="G22" s="52" t="s">
        <v>64</v>
      </c>
      <c r="H22" s="142" t="s">
        <v>286</v>
      </c>
      <c r="I22" s="33" t="s">
        <v>354</v>
      </c>
      <c r="J22" s="2"/>
      <c r="K22" s="2"/>
      <c r="L22" s="2"/>
      <c r="M22" s="2"/>
    </row>
    <row r="23" spans="1:13" s="3" customFormat="1" ht="20.25" x14ac:dyDescent="0.3">
      <c r="A23" s="34"/>
      <c r="B23" s="35" t="s">
        <v>245</v>
      </c>
      <c r="C23" s="36"/>
      <c r="D23" s="36"/>
      <c r="E23" s="34" t="s">
        <v>14</v>
      </c>
      <c r="F23" s="101">
        <v>11223</v>
      </c>
      <c r="G23" s="102">
        <v>11223</v>
      </c>
      <c r="H23" s="143"/>
      <c r="I23" s="38" t="s">
        <v>241</v>
      </c>
      <c r="J23" s="2"/>
      <c r="K23" s="2"/>
      <c r="L23" s="2"/>
      <c r="M23" s="2"/>
    </row>
    <row r="24" spans="1:13" s="3" customFormat="1" ht="20.25" x14ac:dyDescent="0.3">
      <c r="A24" s="39"/>
      <c r="B24" s="40"/>
      <c r="C24" s="65"/>
      <c r="D24" s="65"/>
      <c r="E24" s="39"/>
      <c r="F24" s="43"/>
      <c r="G24" s="44"/>
      <c r="H24" s="144"/>
      <c r="I24" s="78"/>
      <c r="J24" s="2"/>
      <c r="K24" s="2">
        <v>0</v>
      </c>
      <c r="L24" s="2"/>
      <c r="M24" s="2"/>
    </row>
    <row r="25" spans="1:13" s="3" customFormat="1" ht="20.25" x14ac:dyDescent="0.3">
      <c r="A25" s="29">
        <v>7</v>
      </c>
      <c r="B25" s="45" t="s">
        <v>246</v>
      </c>
      <c r="C25" s="31">
        <v>5900</v>
      </c>
      <c r="D25" s="31">
        <v>5900</v>
      </c>
      <c r="E25" s="29" t="s">
        <v>15</v>
      </c>
      <c r="F25" s="52" t="s">
        <v>247</v>
      </c>
      <c r="G25" s="56" t="s">
        <v>247</v>
      </c>
      <c r="H25" s="142" t="s">
        <v>286</v>
      </c>
      <c r="I25" s="109" t="s">
        <v>355</v>
      </c>
      <c r="J25" s="2"/>
      <c r="K25" s="2"/>
      <c r="L25" s="2"/>
      <c r="M25" s="2"/>
    </row>
    <row r="26" spans="1:13" s="3" customFormat="1" ht="20.25" x14ac:dyDescent="0.3">
      <c r="A26" s="34"/>
      <c r="B26" s="46"/>
      <c r="C26" s="47"/>
      <c r="D26" s="36"/>
      <c r="E26" s="34" t="s">
        <v>14</v>
      </c>
      <c r="F26" s="101">
        <v>5900</v>
      </c>
      <c r="G26" s="107">
        <v>5900</v>
      </c>
      <c r="H26" s="143"/>
      <c r="I26" s="63" t="s">
        <v>248</v>
      </c>
      <c r="J26" s="2"/>
      <c r="K26" s="2">
        <v>0</v>
      </c>
      <c r="L26" s="2"/>
      <c r="M26" s="2"/>
    </row>
    <row r="27" spans="1:13" s="3" customFormat="1" ht="20.25" x14ac:dyDescent="0.3">
      <c r="A27" s="34"/>
      <c r="B27" s="46"/>
      <c r="C27" s="47"/>
      <c r="D27" s="36"/>
      <c r="E27" s="34"/>
      <c r="F27" s="41"/>
      <c r="G27" s="108"/>
      <c r="H27" s="151"/>
      <c r="I27" s="63"/>
      <c r="J27" s="2"/>
      <c r="K27" s="2"/>
      <c r="L27" s="2"/>
      <c r="M27" s="2"/>
    </row>
    <row r="28" spans="1:13" s="3" customFormat="1" ht="19.5" customHeight="1" x14ac:dyDescent="0.3">
      <c r="A28" s="39"/>
      <c r="B28" s="40"/>
      <c r="C28" s="95"/>
      <c r="D28" s="65"/>
      <c r="E28" s="39"/>
      <c r="F28" s="43"/>
      <c r="G28" s="44"/>
      <c r="H28" s="43"/>
      <c r="I28" s="78"/>
      <c r="J28" s="2"/>
      <c r="K28" s="2"/>
      <c r="L28" s="2"/>
      <c r="M28" s="2"/>
    </row>
    <row r="29" spans="1:13" s="3" customFormat="1" ht="20.25" x14ac:dyDescent="0.3">
      <c r="A29" s="29">
        <v>8</v>
      </c>
      <c r="B29" s="120" t="s">
        <v>249</v>
      </c>
      <c r="C29" s="31">
        <v>300</v>
      </c>
      <c r="D29" s="31">
        <v>300</v>
      </c>
      <c r="E29" s="29" t="s">
        <v>15</v>
      </c>
      <c r="F29" s="33" t="s">
        <v>21</v>
      </c>
      <c r="G29" s="33" t="s">
        <v>21</v>
      </c>
      <c r="H29" s="142" t="s">
        <v>286</v>
      </c>
      <c r="I29" s="33" t="s">
        <v>356</v>
      </c>
      <c r="J29" s="2"/>
      <c r="K29" s="2"/>
      <c r="L29" s="2"/>
      <c r="M29" s="2"/>
    </row>
    <row r="30" spans="1:13" s="3" customFormat="1" ht="20.25" x14ac:dyDescent="0.3">
      <c r="A30" s="34"/>
      <c r="B30" s="46" t="s">
        <v>250</v>
      </c>
      <c r="C30" s="47"/>
      <c r="D30" s="36"/>
      <c r="E30" s="34" t="s">
        <v>14</v>
      </c>
      <c r="F30" s="104">
        <v>300</v>
      </c>
      <c r="G30" s="105">
        <v>300</v>
      </c>
      <c r="H30" s="143"/>
      <c r="I30" s="38" t="s">
        <v>251</v>
      </c>
      <c r="J30" s="2"/>
      <c r="K30" s="2">
        <v>0</v>
      </c>
      <c r="L30" s="2"/>
      <c r="M30" s="2"/>
    </row>
    <row r="31" spans="1:13" s="3" customFormat="1" ht="20.25" x14ac:dyDescent="0.3">
      <c r="A31" s="34"/>
      <c r="B31" s="40"/>
      <c r="C31" s="47"/>
      <c r="D31" s="36"/>
      <c r="E31" s="34"/>
      <c r="F31" s="41"/>
      <c r="G31" s="42"/>
      <c r="H31" s="144"/>
      <c r="I31" s="38"/>
      <c r="J31" s="2"/>
      <c r="K31" s="2"/>
      <c r="L31" s="2"/>
      <c r="M31" s="2"/>
    </row>
    <row r="32" spans="1:13" s="3" customFormat="1" ht="20.25" x14ac:dyDescent="0.3">
      <c r="A32" s="29">
        <v>9</v>
      </c>
      <c r="B32" s="120" t="s">
        <v>253</v>
      </c>
      <c r="C32" s="31">
        <v>1500</v>
      </c>
      <c r="D32" s="31">
        <v>1500</v>
      </c>
      <c r="E32" s="29" t="s">
        <v>15</v>
      </c>
      <c r="F32" s="33" t="s">
        <v>24</v>
      </c>
      <c r="G32" s="33" t="s">
        <v>24</v>
      </c>
      <c r="H32" s="142" t="s">
        <v>286</v>
      </c>
      <c r="I32" s="33" t="s">
        <v>357</v>
      </c>
      <c r="J32" s="2"/>
      <c r="K32" s="2"/>
      <c r="L32" s="2"/>
      <c r="M32" s="2"/>
    </row>
    <row r="33" spans="1:13" s="3" customFormat="1" ht="20.25" x14ac:dyDescent="0.3">
      <c r="A33" s="34"/>
      <c r="B33" s="46"/>
      <c r="C33" s="47"/>
      <c r="D33" s="36"/>
      <c r="E33" s="34" t="s">
        <v>14</v>
      </c>
      <c r="F33" s="101">
        <v>1500</v>
      </c>
      <c r="G33" s="102">
        <v>1500</v>
      </c>
      <c r="H33" s="143"/>
      <c r="I33" s="38" t="s">
        <v>252</v>
      </c>
      <c r="J33" s="2"/>
      <c r="K33" s="2">
        <v>0</v>
      </c>
      <c r="L33" s="2"/>
      <c r="M33" s="2"/>
    </row>
    <row r="34" spans="1:13" s="3" customFormat="1" ht="20.25" x14ac:dyDescent="0.3">
      <c r="A34" s="34"/>
      <c r="B34" s="40"/>
      <c r="C34" s="47"/>
      <c r="D34" s="36"/>
      <c r="E34" s="34"/>
      <c r="F34" s="41"/>
      <c r="G34" s="42"/>
      <c r="H34" s="144"/>
      <c r="I34" s="38"/>
      <c r="J34" s="2"/>
      <c r="K34" s="2"/>
      <c r="L34" s="2"/>
      <c r="M34" s="2"/>
    </row>
    <row r="35" spans="1:13" s="3" customFormat="1" ht="20.25" x14ac:dyDescent="0.3">
      <c r="A35" s="29">
        <v>10</v>
      </c>
      <c r="B35" s="45" t="s">
        <v>254</v>
      </c>
      <c r="C35" s="31">
        <v>15000</v>
      </c>
      <c r="D35" s="31">
        <v>15000</v>
      </c>
      <c r="E35" s="29" t="s">
        <v>15</v>
      </c>
      <c r="F35" s="33" t="s">
        <v>50</v>
      </c>
      <c r="G35" s="33" t="s">
        <v>50</v>
      </c>
      <c r="H35" s="142" t="s">
        <v>286</v>
      </c>
      <c r="I35" s="33" t="s">
        <v>358</v>
      </c>
      <c r="J35" s="2"/>
      <c r="K35" s="2"/>
      <c r="L35" s="2"/>
      <c r="M35" s="2"/>
    </row>
    <row r="36" spans="1:13" s="3" customFormat="1" ht="20.25" x14ac:dyDescent="0.3">
      <c r="A36" s="34"/>
      <c r="B36" s="46" t="s">
        <v>255</v>
      </c>
      <c r="C36" s="47"/>
      <c r="D36" s="36"/>
      <c r="E36" s="34" t="s">
        <v>14</v>
      </c>
      <c r="F36" s="101">
        <v>15000</v>
      </c>
      <c r="G36" s="102">
        <v>15000</v>
      </c>
      <c r="H36" s="143"/>
      <c r="I36" s="38" t="s">
        <v>241</v>
      </c>
      <c r="J36" s="2"/>
      <c r="K36" s="2">
        <v>0</v>
      </c>
      <c r="L36" s="2"/>
      <c r="M36" s="2"/>
    </row>
    <row r="37" spans="1:13" s="3" customFormat="1" ht="20.25" x14ac:dyDescent="0.3">
      <c r="A37" s="34"/>
      <c r="B37" s="46"/>
      <c r="C37" s="47"/>
      <c r="D37" s="36"/>
      <c r="E37" s="34"/>
      <c r="F37" s="41"/>
      <c r="G37" s="42"/>
      <c r="H37" s="144"/>
      <c r="I37" s="38"/>
      <c r="J37" s="2"/>
      <c r="K37" s="2"/>
      <c r="L37" s="2"/>
      <c r="M37" s="2"/>
    </row>
    <row r="38" spans="1:13" s="3" customFormat="1" ht="20.25" x14ac:dyDescent="0.3">
      <c r="A38" s="29">
        <v>11</v>
      </c>
      <c r="B38" s="45" t="s">
        <v>256</v>
      </c>
      <c r="C38" s="31">
        <v>7000</v>
      </c>
      <c r="D38" s="31">
        <v>7000</v>
      </c>
      <c r="E38" s="29" t="s">
        <v>15</v>
      </c>
      <c r="F38" s="33" t="s">
        <v>257</v>
      </c>
      <c r="G38" s="33" t="s">
        <v>257</v>
      </c>
      <c r="H38" s="142" t="s">
        <v>286</v>
      </c>
      <c r="I38" s="33" t="s">
        <v>359</v>
      </c>
      <c r="J38" s="2"/>
      <c r="K38" s="2"/>
      <c r="L38" s="2"/>
      <c r="M38" s="2"/>
    </row>
    <row r="39" spans="1:13" s="3" customFormat="1" ht="20.25" x14ac:dyDescent="0.3">
      <c r="A39" s="34"/>
      <c r="B39" s="46"/>
      <c r="C39" s="47"/>
      <c r="D39" s="36"/>
      <c r="E39" s="34" t="s">
        <v>14</v>
      </c>
      <c r="F39" s="101">
        <v>7000</v>
      </c>
      <c r="G39" s="102">
        <v>7000</v>
      </c>
      <c r="H39" s="143"/>
      <c r="I39" s="38" t="s">
        <v>241</v>
      </c>
      <c r="J39" s="2"/>
      <c r="K39" s="2">
        <v>0</v>
      </c>
      <c r="L39" s="2"/>
      <c r="M39" s="2"/>
    </row>
    <row r="40" spans="1:13" s="3" customFormat="1" ht="20.25" x14ac:dyDescent="0.3">
      <c r="A40" s="39"/>
      <c r="B40" s="127"/>
      <c r="C40" s="47"/>
      <c r="D40" s="36"/>
      <c r="E40" s="34"/>
      <c r="F40" s="41"/>
      <c r="G40" s="42"/>
      <c r="H40" s="144"/>
      <c r="I40" s="38"/>
      <c r="J40" s="2"/>
      <c r="K40" s="2"/>
      <c r="L40" s="2"/>
      <c r="M40" s="2"/>
    </row>
    <row r="41" spans="1:13" ht="21" customHeight="1" x14ac:dyDescent="0.35">
      <c r="A41" s="34">
        <v>12</v>
      </c>
      <c r="B41" s="51" t="s">
        <v>49</v>
      </c>
      <c r="C41" s="31">
        <v>135292.5</v>
      </c>
      <c r="D41" s="31">
        <v>135292.5</v>
      </c>
      <c r="E41" s="29" t="s">
        <v>15</v>
      </c>
      <c r="F41" s="52" t="s">
        <v>72</v>
      </c>
      <c r="G41" s="52" t="s">
        <v>72</v>
      </c>
      <c r="H41" s="142" t="s">
        <v>286</v>
      </c>
      <c r="I41" s="128" t="s">
        <v>362</v>
      </c>
      <c r="J41" s="1"/>
      <c r="K41" s="1"/>
      <c r="L41" s="1"/>
      <c r="M41" s="1"/>
    </row>
    <row r="42" spans="1:13" ht="21" x14ac:dyDescent="0.35">
      <c r="A42" s="58"/>
      <c r="B42" s="51" t="s">
        <v>258</v>
      </c>
      <c r="C42" s="36"/>
      <c r="D42" s="36"/>
      <c r="E42" s="34" t="s">
        <v>14</v>
      </c>
      <c r="F42" s="37">
        <v>135292.5</v>
      </c>
      <c r="G42" s="37">
        <v>135292.5</v>
      </c>
      <c r="H42" s="143"/>
      <c r="I42" s="121" t="s">
        <v>361</v>
      </c>
      <c r="J42" s="1"/>
      <c r="K42" s="1"/>
      <c r="L42" s="1"/>
      <c r="M42" s="1"/>
    </row>
    <row r="43" spans="1:13" ht="21" x14ac:dyDescent="0.35">
      <c r="A43" s="61"/>
      <c r="B43" s="51"/>
      <c r="C43" s="36"/>
      <c r="D43" s="36"/>
      <c r="E43" s="34"/>
      <c r="F43" s="34"/>
      <c r="G43" s="34"/>
      <c r="H43" s="151"/>
      <c r="I43" s="38" t="s">
        <v>259</v>
      </c>
      <c r="J43" s="1"/>
      <c r="K43" s="1"/>
      <c r="L43" s="1"/>
      <c r="M43" s="1"/>
    </row>
    <row r="44" spans="1:13" ht="21" x14ac:dyDescent="0.35">
      <c r="A44" s="64"/>
      <c r="B44" s="40"/>
      <c r="C44" s="65"/>
      <c r="D44" s="65"/>
      <c r="E44" s="39"/>
      <c r="F44" s="39"/>
      <c r="G44" s="39"/>
      <c r="H44" s="44"/>
      <c r="I44" s="44"/>
      <c r="J44" s="1"/>
      <c r="K44" s="1"/>
      <c r="L44" s="1"/>
      <c r="M44" s="1"/>
    </row>
    <row r="45" spans="1:13" ht="35.25" x14ac:dyDescent="0.35">
      <c r="A45" s="29">
        <v>13</v>
      </c>
      <c r="B45" s="76" t="s">
        <v>92</v>
      </c>
      <c r="C45" s="31">
        <v>25254.6</v>
      </c>
      <c r="D45" s="31">
        <v>25254.6</v>
      </c>
      <c r="E45" s="29" t="s">
        <v>15</v>
      </c>
      <c r="F45" s="52" t="s">
        <v>72</v>
      </c>
      <c r="G45" s="52" t="s">
        <v>72</v>
      </c>
      <c r="H45" s="142" t="s">
        <v>286</v>
      </c>
      <c r="I45" s="128" t="s">
        <v>360</v>
      </c>
      <c r="J45" s="1"/>
      <c r="K45" s="1"/>
      <c r="L45" s="1"/>
      <c r="M45" s="1"/>
    </row>
    <row r="46" spans="1:13" ht="21" x14ac:dyDescent="0.35">
      <c r="A46" s="34"/>
      <c r="B46" s="51" t="s">
        <v>260</v>
      </c>
      <c r="C46" s="36"/>
      <c r="D46" s="36"/>
      <c r="E46" s="34" t="s">
        <v>14</v>
      </c>
      <c r="F46" s="101">
        <v>25254.6</v>
      </c>
      <c r="G46" s="101">
        <v>25254.6</v>
      </c>
      <c r="H46" s="143"/>
      <c r="I46" s="38" t="s">
        <v>259</v>
      </c>
      <c r="J46" s="1"/>
      <c r="K46" s="1"/>
      <c r="L46" s="1"/>
      <c r="M46" s="1"/>
    </row>
    <row r="47" spans="1:13" ht="21" x14ac:dyDescent="0.35">
      <c r="A47" s="39"/>
      <c r="B47" s="55"/>
      <c r="C47" s="65"/>
      <c r="D47" s="65"/>
      <c r="E47" s="39"/>
      <c r="F47" s="77"/>
      <c r="G47" s="77"/>
      <c r="H47" s="144"/>
      <c r="I47" s="78"/>
      <c r="J47" s="1"/>
      <c r="K47" s="1"/>
      <c r="L47" s="1"/>
      <c r="M47" s="1"/>
    </row>
    <row r="48" spans="1:13" s="3" customFormat="1" ht="20.25" customHeight="1" x14ac:dyDescent="0.3">
      <c r="A48" s="29">
        <v>14</v>
      </c>
      <c r="B48" s="45" t="s">
        <v>261</v>
      </c>
      <c r="C48" s="91">
        <v>493500</v>
      </c>
      <c r="D48" s="91">
        <v>493500</v>
      </c>
      <c r="E48" s="92" t="s">
        <v>15</v>
      </c>
      <c r="F48" s="52" t="s">
        <v>55</v>
      </c>
      <c r="G48" s="52" t="s">
        <v>55</v>
      </c>
      <c r="H48" s="142" t="s">
        <v>286</v>
      </c>
      <c r="I48" s="100" t="s">
        <v>321</v>
      </c>
      <c r="J48" s="2"/>
      <c r="K48" s="2"/>
      <c r="L48" s="2"/>
      <c r="M48" s="2"/>
    </row>
    <row r="49" spans="1:13" s="3" customFormat="1" ht="20.25" x14ac:dyDescent="0.3">
      <c r="A49" s="34"/>
      <c r="B49" s="35" t="s">
        <v>262</v>
      </c>
      <c r="C49" s="47"/>
      <c r="D49" s="36"/>
      <c r="E49" s="34" t="s">
        <v>14</v>
      </c>
      <c r="F49" s="37">
        <v>493500</v>
      </c>
      <c r="G49" s="37">
        <v>493500</v>
      </c>
      <c r="H49" s="143"/>
      <c r="I49" s="121" t="s">
        <v>263</v>
      </c>
      <c r="J49" s="2"/>
      <c r="K49" s="2"/>
      <c r="L49" s="2"/>
      <c r="M49" s="2"/>
    </row>
    <row r="50" spans="1:13" s="3" customFormat="1" ht="20.25" x14ac:dyDescent="0.3">
      <c r="A50" s="34"/>
      <c r="B50" s="90" t="s">
        <v>218</v>
      </c>
      <c r="C50" s="47"/>
      <c r="D50" s="36"/>
      <c r="E50" s="34"/>
      <c r="F50" s="34"/>
      <c r="G50" s="34"/>
      <c r="H50" s="151"/>
      <c r="I50" s="38" t="s">
        <v>248</v>
      </c>
      <c r="J50" s="2"/>
      <c r="K50" s="2"/>
      <c r="L50" s="2"/>
      <c r="M50" s="2"/>
    </row>
    <row r="51" spans="1:13" s="3" customFormat="1" ht="20.25" x14ac:dyDescent="0.3">
      <c r="A51" s="62"/>
      <c r="B51" s="90" t="s">
        <v>190</v>
      </c>
      <c r="C51" s="47"/>
      <c r="D51" s="36"/>
      <c r="E51" s="34"/>
      <c r="F51" s="34"/>
      <c r="G51" s="34"/>
      <c r="H51" s="94"/>
      <c r="I51" s="42"/>
      <c r="J51" s="2"/>
      <c r="K51" s="2"/>
      <c r="L51" s="2"/>
      <c r="M51" s="2"/>
    </row>
    <row r="52" spans="1:13" s="3" customFormat="1" ht="20.25" x14ac:dyDescent="0.3">
      <c r="A52" s="62"/>
      <c r="B52" s="90" t="s">
        <v>219</v>
      </c>
      <c r="C52" s="47"/>
      <c r="D52" s="36"/>
      <c r="E52" s="34"/>
      <c r="F52" s="34"/>
      <c r="G52" s="34"/>
      <c r="H52" s="94"/>
      <c r="I52" s="42"/>
      <c r="J52" s="2"/>
      <c r="K52" s="2"/>
      <c r="L52" s="2"/>
      <c r="M52" s="2"/>
    </row>
    <row r="53" spans="1:13" s="3" customFormat="1" ht="20.25" x14ac:dyDescent="0.3">
      <c r="A53" s="79"/>
      <c r="B53" s="122"/>
      <c r="C53" s="95"/>
      <c r="D53" s="65"/>
      <c r="E53" s="39"/>
      <c r="F53" s="39"/>
      <c r="G53" s="39"/>
      <c r="H53" s="96"/>
      <c r="I53" s="44"/>
      <c r="J53" s="2"/>
      <c r="K53" s="2"/>
      <c r="L53" s="2"/>
      <c r="M53" s="2"/>
    </row>
    <row r="54" spans="1:13" s="3" customFormat="1" ht="20.25" customHeight="1" x14ac:dyDescent="0.3">
      <c r="A54" s="29">
        <v>15</v>
      </c>
      <c r="B54" s="45" t="s">
        <v>264</v>
      </c>
      <c r="C54" s="91">
        <v>496500</v>
      </c>
      <c r="D54" s="91">
        <v>496500</v>
      </c>
      <c r="E54" s="92" t="s">
        <v>15</v>
      </c>
      <c r="F54" s="52" t="s">
        <v>33</v>
      </c>
      <c r="G54" s="52" t="s">
        <v>33</v>
      </c>
      <c r="H54" s="142" t="s">
        <v>286</v>
      </c>
      <c r="I54" s="100" t="s">
        <v>321</v>
      </c>
      <c r="J54" s="2"/>
      <c r="K54" s="2"/>
      <c r="L54" s="2"/>
      <c r="M54" s="2"/>
    </row>
    <row r="55" spans="1:13" s="3" customFormat="1" ht="20.25" x14ac:dyDescent="0.3">
      <c r="A55" s="34"/>
      <c r="B55" s="35" t="s">
        <v>265</v>
      </c>
      <c r="C55" s="47"/>
      <c r="D55" s="36"/>
      <c r="E55" s="34" t="s">
        <v>14</v>
      </c>
      <c r="F55" s="37">
        <v>496500</v>
      </c>
      <c r="G55" s="37">
        <v>496500</v>
      </c>
      <c r="H55" s="143"/>
      <c r="I55" s="121" t="s">
        <v>271</v>
      </c>
      <c r="J55" s="2"/>
      <c r="K55" s="2"/>
      <c r="L55" s="2"/>
      <c r="M55" s="2"/>
    </row>
    <row r="56" spans="1:13" s="3" customFormat="1" ht="20.25" x14ac:dyDescent="0.3">
      <c r="A56" s="34"/>
      <c r="B56" s="90" t="s">
        <v>266</v>
      </c>
      <c r="C56" s="47"/>
      <c r="D56" s="36"/>
      <c r="E56" s="34"/>
      <c r="F56" s="34"/>
      <c r="G56" s="34"/>
      <c r="H56" s="151"/>
      <c r="I56" s="38" t="s">
        <v>252</v>
      </c>
      <c r="J56" s="2"/>
      <c r="K56" s="2"/>
      <c r="L56" s="2"/>
      <c r="M56" s="2"/>
    </row>
    <row r="57" spans="1:13" s="3" customFormat="1" ht="20.25" x14ac:dyDescent="0.3">
      <c r="A57" s="62"/>
      <c r="B57" s="90" t="s">
        <v>190</v>
      </c>
      <c r="C57" s="47"/>
      <c r="D57" s="36"/>
      <c r="E57" s="34"/>
      <c r="F57" s="34"/>
      <c r="G57" s="34"/>
      <c r="H57" s="94"/>
      <c r="I57" s="42"/>
      <c r="J57" s="2"/>
      <c r="K57" s="2"/>
      <c r="L57" s="2"/>
      <c r="M57" s="2"/>
    </row>
    <row r="58" spans="1:13" s="3" customFormat="1" ht="20.25" x14ac:dyDescent="0.3">
      <c r="A58" s="62"/>
      <c r="B58" s="90" t="s">
        <v>267</v>
      </c>
      <c r="C58" s="47"/>
      <c r="D58" s="36"/>
      <c r="E58" s="34"/>
      <c r="F58" s="34"/>
      <c r="G58" s="34"/>
      <c r="H58" s="94"/>
      <c r="I58" s="42"/>
      <c r="J58" s="2"/>
      <c r="K58" s="2"/>
      <c r="L58" s="2"/>
      <c r="M58" s="2"/>
    </row>
    <row r="59" spans="1:13" s="3" customFormat="1" ht="20.25" customHeight="1" x14ac:dyDescent="0.3">
      <c r="A59" s="29">
        <v>16</v>
      </c>
      <c r="B59" s="45" t="s">
        <v>268</v>
      </c>
      <c r="C59" s="91">
        <v>497500</v>
      </c>
      <c r="D59" s="91">
        <v>497500</v>
      </c>
      <c r="E59" s="92" t="s">
        <v>15</v>
      </c>
      <c r="F59" s="52" t="s">
        <v>53</v>
      </c>
      <c r="G59" s="52" t="s">
        <v>53</v>
      </c>
      <c r="H59" s="142" t="s">
        <v>286</v>
      </c>
      <c r="I59" s="100" t="s">
        <v>321</v>
      </c>
      <c r="J59" s="2"/>
      <c r="K59" s="2"/>
      <c r="L59" s="2"/>
      <c r="M59" s="2"/>
    </row>
    <row r="60" spans="1:13" s="3" customFormat="1" ht="20.25" x14ac:dyDescent="0.3">
      <c r="A60" s="34"/>
      <c r="B60" s="35" t="s">
        <v>269</v>
      </c>
      <c r="C60" s="47"/>
      <c r="D60" s="36"/>
      <c r="E60" s="34" t="s">
        <v>14</v>
      </c>
      <c r="F60" s="37">
        <v>497500</v>
      </c>
      <c r="G60" s="37">
        <v>497500</v>
      </c>
      <c r="H60" s="143"/>
      <c r="I60" s="121" t="s">
        <v>272</v>
      </c>
      <c r="J60" s="2"/>
      <c r="K60" s="2"/>
      <c r="L60" s="2"/>
      <c r="M60" s="2"/>
    </row>
    <row r="61" spans="1:13" s="3" customFormat="1" ht="20.25" x14ac:dyDescent="0.3">
      <c r="A61" s="34"/>
      <c r="B61" s="90" t="s">
        <v>270</v>
      </c>
      <c r="C61" s="47"/>
      <c r="D61" s="36"/>
      <c r="E61" s="34"/>
      <c r="F61" s="34"/>
      <c r="G61" s="34"/>
      <c r="H61" s="151"/>
      <c r="I61" s="38" t="s">
        <v>252</v>
      </c>
      <c r="J61" s="2"/>
      <c r="K61" s="2"/>
      <c r="L61" s="2"/>
      <c r="M61" s="2"/>
    </row>
    <row r="62" spans="1:13" s="3" customFormat="1" ht="20.25" x14ac:dyDescent="0.3">
      <c r="A62" s="62"/>
      <c r="B62" s="90" t="s">
        <v>190</v>
      </c>
      <c r="C62" s="47"/>
      <c r="D62" s="36"/>
      <c r="E62" s="34"/>
      <c r="F62" s="34"/>
      <c r="G62" s="34"/>
      <c r="H62" s="94"/>
      <c r="I62" s="42"/>
      <c r="J62" s="2"/>
      <c r="K62" s="2"/>
      <c r="L62" s="2"/>
      <c r="M62" s="2"/>
    </row>
    <row r="63" spans="1:13" s="3" customFormat="1" ht="20.25" x14ac:dyDescent="0.3">
      <c r="A63" s="79"/>
      <c r="B63" s="122" t="s">
        <v>66</v>
      </c>
      <c r="C63" s="95"/>
      <c r="D63" s="65"/>
      <c r="E63" s="39"/>
      <c r="F63" s="39"/>
      <c r="G63" s="39"/>
      <c r="H63" s="96"/>
      <c r="I63" s="44"/>
      <c r="J63" s="2"/>
      <c r="K63" s="2"/>
      <c r="L63" s="2"/>
      <c r="M63" s="2"/>
    </row>
    <row r="64" spans="1:13" s="3" customFormat="1" ht="20.25" customHeight="1" x14ac:dyDescent="0.3">
      <c r="A64" s="29">
        <v>17</v>
      </c>
      <c r="B64" s="45" t="s">
        <v>274</v>
      </c>
      <c r="C64" s="91">
        <v>493500</v>
      </c>
      <c r="D64" s="91">
        <v>493500</v>
      </c>
      <c r="E64" s="92" t="s">
        <v>15</v>
      </c>
      <c r="F64" s="52" t="s">
        <v>40</v>
      </c>
      <c r="G64" s="52" t="s">
        <v>40</v>
      </c>
      <c r="H64" s="142" t="s">
        <v>286</v>
      </c>
      <c r="I64" s="100" t="s">
        <v>321</v>
      </c>
      <c r="J64" s="2"/>
      <c r="K64" s="2"/>
      <c r="L64" s="2"/>
      <c r="M64" s="2"/>
    </row>
    <row r="65" spans="1:13" s="3" customFormat="1" ht="20.25" x14ac:dyDescent="0.3">
      <c r="A65" s="34"/>
      <c r="B65" s="35" t="s">
        <v>275</v>
      </c>
      <c r="C65" s="47"/>
      <c r="D65" s="36"/>
      <c r="E65" s="34" t="s">
        <v>14</v>
      </c>
      <c r="F65" s="37">
        <v>493500</v>
      </c>
      <c r="G65" s="37">
        <v>493500</v>
      </c>
      <c r="H65" s="143"/>
      <c r="I65" s="121" t="s">
        <v>273</v>
      </c>
      <c r="J65" s="2"/>
      <c r="K65" s="2"/>
      <c r="L65" s="2"/>
      <c r="M65" s="2"/>
    </row>
    <row r="66" spans="1:13" s="3" customFormat="1" ht="20.25" x14ac:dyDescent="0.3">
      <c r="A66" s="34"/>
      <c r="B66" s="90" t="s">
        <v>218</v>
      </c>
      <c r="C66" s="47"/>
      <c r="D66" s="36"/>
      <c r="E66" s="34"/>
      <c r="F66" s="34"/>
      <c r="G66" s="34"/>
      <c r="H66" s="151"/>
      <c r="I66" s="38" t="s">
        <v>252</v>
      </c>
      <c r="J66" s="2"/>
      <c r="K66" s="2"/>
      <c r="L66" s="2"/>
      <c r="M66" s="2"/>
    </row>
    <row r="67" spans="1:13" s="3" customFormat="1" ht="20.25" x14ac:dyDescent="0.3">
      <c r="A67" s="62"/>
      <c r="B67" s="90" t="s">
        <v>190</v>
      </c>
      <c r="C67" s="47"/>
      <c r="D67" s="36"/>
      <c r="E67" s="34"/>
      <c r="F67" s="34"/>
      <c r="G67" s="34"/>
      <c r="H67" s="94"/>
      <c r="I67" s="42"/>
      <c r="J67" s="2"/>
      <c r="K67" s="2"/>
      <c r="L67" s="2"/>
      <c r="M67" s="2"/>
    </row>
    <row r="68" spans="1:13" s="3" customFormat="1" ht="20.25" x14ac:dyDescent="0.3">
      <c r="A68" s="79"/>
      <c r="B68" s="122" t="s">
        <v>219</v>
      </c>
      <c r="C68" s="95"/>
      <c r="D68" s="65"/>
      <c r="E68" s="39"/>
      <c r="F68" s="39"/>
      <c r="G68" s="39"/>
      <c r="H68" s="96"/>
      <c r="I68" s="44"/>
      <c r="J68" s="2"/>
      <c r="K68" s="2"/>
      <c r="L68" s="2"/>
      <c r="M68" s="2"/>
    </row>
    <row r="69" spans="1:13" ht="21" x14ac:dyDescent="0.35">
      <c r="A69" s="10"/>
      <c r="B69" s="11"/>
      <c r="C69" s="22">
        <f>SUM(C7:C64)</f>
        <v>2367430.1</v>
      </c>
      <c r="D69" s="9"/>
      <c r="E69" s="10"/>
      <c r="F69" s="10"/>
      <c r="G69" s="10"/>
      <c r="H69" s="10"/>
      <c r="I69" s="10"/>
      <c r="J69" s="1"/>
      <c r="K69" s="1"/>
      <c r="L69" s="1"/>
      <c r="M69" s="1"/>
    </row>
    <row r="70" spans="1:13" ht="21" x14ac:dyDescent="0.35">
      <c r="A70" s="10"/>
      <c r="B70" s="11"/>
      <c r="C70" s="22"/>
      <c r="D70" s="9"/>
      <c r="E70" s="10"/>
      <c r="F70" s="10"/>
      <c r="G70" s="10"/>
      <c r="H70" s="10"/>
      <c r="I70" s="10"/>
      <c r="J70" s="1"/>
      <c r="K70" s="1"/>
      <c r="L70" s="1"/>
      <c r="M70" s="1"/>
    </row>
    <row r="71" spans="1:13" ht="21" x14ac:dyDescent="0.35">
      <c r="A71" s="10"/>
      <c r="B71" s="11"/>
      <c r="C71" s="22"/>
      <c r="D71" s="9"/>
      <c r="E71" s="10"/>
      <c r="F71" s="10"/>
      <c r="G71" s="10"/>
      <c r="H71" s="10"/>
      <c r="I71" s="10"/>
      <c r="J71" s="1"/>
      <c r="K71" s="1"/>
      <c r="L71" s="1"/>
      <c r="M71" s="1"/>
    </row>
    <row r="72" spans="1:13" ht="21" x14ac:dyDescent="0.35">
      <c r="A72" s="5"/>
      <c r="B72" s="6"/>
      <c r="C72" s="4"/>
      <c r="D72" s="4"/>
      <c r="E72" s="5"/>
      <c r="F72" s="5" t="s">
        <v>19</v>
      </c>
      <c r="G72" s="5"/>
      <c r="H72" s="5"/>
      <c r="I72" s="5"/>
      <c r="J72" s="1"/>
      <c r="K72" s="1"/>
      <c r="L72" s="1"/>
      <c r="M72" s="1"/>
    </row>
    <row r="73" spans="1:13" ht="21" x14ac:dyDescent="0.35">
      <c r="A73" s="2"/>
      <c r="B73" s="2"/>
      <c r="C73" s="2"/>
      <c r="D73" s="2"/>
      <c r="E73" s="2"/>
      <c r="F73" s="2" t="s">
        <v>63</v>
      </c>
      <c r="G73" s="2"/>
      <c r="H73" s="2"/>
      <c r="I73" s="2"/>
      <c r="J73" s="1"/>
      <c r="K73" s="1"/>
      <c r="L73" s="1"/>
      <c r="M73" s="1"/>
    </row>
    <row r="74" spans="1:13" ht="21" x14ac:dyDescent="0.35">
      <c r="A74" s="2"/>
      <c r="B74" s="2"/>
      <c r="C74" s="2"/>
      <c r="D74" s="2"/>
      <c r="E74" s="2"/>
      <c r="F74" s="2"/>
      <c r="G74" s="2" t="s">
        <v>34</v>
      </c>
      <c r="H74" s="2"/>
      <c r="I74" s="3"/>
      <c r="J74" s="1"/>
      <c r="K74" s="1"/>
      <c r="L74" s="1"/>
      <c r="M74" s="1"/>
    </row>
    <row r="75" spans="1:13" ht="21" x14ac:dyDescent="0.35">
      <c r="A75" s="2"/>
      <c r="B75" s="2"/>
      <c r="C75" s="2"/>
      <c r="D75" s="2"/>
      <c r="E75" s="2"/>
      <c r="F75" s="2"/>
      <c r="G75" s="2" t="s">
        <v>18</v>
      </c>
      <c r="H75" s="3"/>
      <c r="I75" s="3"/>
      <c r="J75" s="1"/>
      <c r="K75" s="1"/>
      <c r="L75" s="1"/>
      <c r="M75" s="1"/>
    </row>
    <row r="76" spans="1:13" ht="21" x14ac:dyDescent="0.35">
      <c r="A76" s="3"/>
      <c r="B76" s="3"/>
      <c r="C76" s="3"/>
      <c r="D76" s="3"/>
      <c r="E76" s="3"/>
      <c r="F76" s="3"/>
      <c r="G76" s="3"/>
      <c r="H76" s="3"/>
      <c r="I76" s="3"/>
      <c r="J76" s="1"/>
      <c r="K76" s="1"/>
      <c r="L76" s="1"/>
      <c r="M76" s="1"/>
    </row>
    <row r="77" spans="1:13" ht="21" x14ac:dyDescent="0.35">
      <c r="A77" s="3"/>
      <c r="B77" s="3"/>
      <c r="C77" s="3"/>
      <c r="D77" s="3"/>
      <c r="E77" s="3"/>
      <c r="F77" s="3"/>
      <c r="G77" s="3"/>
      <c r="H77" s="3"/>
      <c r="I77" s="3"/>
      <c r="J77" s="1"/>
      <c r="K77" s="1"/>
      <c r="L77" s="1"/>
      <c r="M77" s="1"/>
    </row>
    <row r="78" spans="1:13" ht="21" x14ac:dyDescent="0.35">
      <c r="A78" s="3"/>
      <c r="B78" s="3"/>
      <c r="C78" s="3"/>
      <c r="D78" s="3"/>
      <c r="E78" s="3"/>
      <c r="F78" s="3"/>
      <c r="G78" s="3"/>
      <c r="H78" s="3"/>
      <c r="I78" s="3"/>
      <c r="J78" s="1"/>
      <c r="K78" s="1"/>
      <c r="L78" s="1"/>
      <c r="M78" s="1"/>
    </row>
    <row r="79" spans="1:13" ht="21" x14ac:dyDescent="0.35">
      <c r="A79" s="3"/>
      <c r="B79" s="3"/>
      <c r="C79" s="3"/>
      <c r="D79" s="3"/>
      <c r="E79" s="3"/>
      <c r="F79" s="3"/>
      <c r="G79" s="3"/>
      <c r="H79" s="3"/>
      <c r="I79" s="3"/>
      <c r="J79" s="1"/>
      <c r="K79" s="1"/>
      <c r="L79" s="1"/>
      <c r="M79" s="1"/>
    </row>
    <row r="80" spans="1:13" ht="21" x14ac:dyDescent="0.35">
      <c r="J80" s="1"/>
      <c r="K80" s="1"/>
      <c r="L80" s="1"/>
      <c r="M80" s="1"/>
    </row>
    <row r="81" spans="10:13" ht="21" x14ac:dyDescent="0.35">
      <c r="J81" s="1"/>
      <c r="K81" s="1"/>
      <c r="L81" s="1"/>
      <c r="M81" s="1"/>
    </row>
    <row r="82" spans="10:13" ht="21" x14ac:dyDescent="0.35">
      <c r="J82" s="1"/>
      <c r="K82" s="1"/>
      <c r="L82" s="1"/>
      <c r="M82" s="1"/>
    </row>
    <row r="83" spans="10:13" ht="21" x14ac:dyDescent="0.35">
      <c r="J83" s="1"/>
      <c r="K83" s="1"/>
      <c r="L83" s="1"/>
      <c r="M83" s="1"/>
    </row>
    <row r="84" spans="10:13" ht="21" x14ac:dyDescent="0.35">
      <c r="J84" s="1"/>
      <c r="K84" s="1"/>
      <c r="L84" s="1"/>
      <c r="M84" s="1"/>
    </row>
    <row r="85" spans="10:13" ht="21" x14ac:dyDescent="0.35">
      <c r="J85" s="1"/>
      <c r="K85" s="1"/>
      <c r="L85" s="1"/>
      <c r="M85" s="1"/>
    </row>
    <row r="86" spans="10:13" ht="21" x14ac:dyDescent="0.35">
      <c r="J86" s="1"/>
      <c r="K86" s="1"/>
      <c r="L86" s="1"/>
      <c r="M86" s="1"/>
    </row>
    <row r="87" spans="10:13" ht="21" x14ac:dyDescent="0.35">
      <c r="J87" s="1"/>
      <c r="K87" s="1"/>
      <c r="L87" s="1"/>
      <c r="M87" s="1"/>
    </row>
    <row r="88" spans="10:13" ht="21" x14ac:dyDescent="0.35">
      <c r="J88" s="1"/>
      <c r="K88" s="1"/>
      <c r="L88" s="1"/>
      <c r="M88" s="1"/>
    </row>
    <row r="89" spans="10:13" ht="21" x14ac:dyDescent="0.35">
      <c r="J89" s="1"/>
      <c r="K89" s="1"/>
      <c r="L89" s="1"/>
      <c r="M89" s="1"/>
    </row>
    <row r="90" spans="10:13" ht="21" x14ac:dyDescent="0.35">
      <c r="J90" s="1"/>
      <c r="K90" s="1"/>
      <c r="L90" s="1"/>
      <c r="M90" s="1"/>
    </row>
    <row r="91" spans="10:13" ht="21" x14ac:dyDescent="0.35">
      <c r="J91" s="1"/>
      <c r="K91" s="1"/>
      <c r="L91" s="1"/>
      <c r="M91" s="1"/>
    </row>
    <row r="92" spans="10:13" ht="21" x14ac:dyDescent="0.35">
      <c r="J92" s="1"/>
      <c r="K92" s="1"/>
      <c r="L92" s="1"/>
      <c r="M92" s="1"/>
    </row>
    <row r="93" spans="10:13" ht="21" x14ac:dyDescent="0.35">
      <c r="J93" s="1"/>
      <c r="K93" s="1"/>
      <c r="L93" s="1"/>
      <c r="M93" s="1"/>
    </row>
    <row r="94" spans="10:13" ht="21" x14ac:dyDescent="0.35">
      <c r="J94" s="1"/>
      <c r="K94" s="1"/>
      <c r="L94" s="1"/>
      <c r="M94" s="1"/>
    </row>
    <row r="95" spans="10:13" ht="21" x14ac:dyDescent="0.35">
      <c r="J95" s="1"/>
      <c r="K95" s="1"/>
      <c r="L95" s="1"/>
      <c r="M95" s="1"/>
    </row>
    <row r="96" spans="10:13" ht="21" x14ac:dyDescent="0.35">
      <c r="J96" s="1"/>
      <c r="K96" s="1"/>
      <c r="L96" s="1"/>
      <c r="M96" s="1"/>
    </row>
    <row r="97" spans="10:13" ht="21" x14ac:dyDescent="0.35">
      <c r="J97" s="1"/>
      <c r="K97" s="1"/>
      <c r="L97" s="1"/>
      <c r="M97" s="1"/>
    </row>
    <row r="98" spans="10:13" ht="21" x14ac:dyDescent="0.35">
      <c r="J98" s="1"/>
      <c r="K98" s="1"/>
      <c r="L98" s="1"/>
      <c r="M98" s="1"/>
    </row>
    <row r="99" spans="10:13" ht="21" x14ac:dyDescent="0.35">
      <c r="J99" s="1"/>
      <c r="K99" s="1"/>
      <c r="L99" s="1"/>
      <c r="M99" s="1"/>
    </row>
  </sheetData>
  <mergeCells count="20">
    <mergeCell ref="H29:H31"/>
    <mergeCell ref="H32:H34"/>
    <mergeCell ref="H35:H37"/>
    <mergeCell ref="H38:H40"/>
    <mergeCell ref="H64:H66"/>
    <mergeCell ref="H45:H47"/>
    <mergeCell ref="H41:H43"/>
    <mergeCell ref="H48:H50"/>
    <mergeCell ref="H54:H56"/>
    <mergeCell ref="H59:H61"/>
    <mergeCell ref="H13:H15"/>
    <mergeCell ref="H16:H18"/>
    <mergeCell ref="H19:H21"/>
    <mergeCell ref="H22:H24"/>
    <mergeCell ref="H25:H27"/>
    <mergeCell ref="A2:I2"/>
    <mergeCell ref="A3:I3"/>
    <mergeCell ref="A4:I4"/>
    <mergeCell ref="H7:H9"/>
    <mergeCell ref="H10:H12"/>
  </mergeCells>
  <printOptions horizontalCentered="1"/>
  <pageMargins left="0.16" right="0.11811023622047245" top="0.32" bottom="0.16" header="0.11" footer="0.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5B05-3012-4577-BB58-68E5FBBA4B42}">
  <dimension ref="A1:Z49"/>
  <sheetViews>
    <sheetView tabSelected="1" zoomScaleNormal="100" workbookViewId="0">
      <selection activeCell="O8" sqref="O8"/>
    </sheetView>
  </sheetViews>
  <sheetFormatPr defaultRowHeight="14.25" x14ac:dyDescent="0.2"/>
  <cols>
    <col min="1" max="1" width="4.875" customWidth="1"/>
    <col min="2" max="2" width="37.375" customWidth="1"/>
    <col min="3" max="3" width="13.25" customWidth="1"/>
    <col min="4" max="4" width="13.5" customWidth="1"/>
    <col min="5" max="5" width="10.375" customWidth="1"/>
    <col min="6" max="6" width="16.25" customWidth="1"/>
    <col min="7" max="7" width="15.625" customWidth="1"/>
    <col min="8" max="8" width="11.75" customWidth="1"/>
    <col min="9" max="9" width="12.625" customWidth="1"/>
  </cols>
  <sheetData>
    <row r="1" spans="1:26" s="18" customFormat="1" ht="23.1" customHeight="1" x14ac:dyDescent="0.35">
      <c r="A1" s="12"/>
      <c r="B1" s="13"/>
      <c r="C1" s="14"/>
      <c r="D1" s="15"/>
      <c r="E1" s="12"/>
      <c r="F1" s="15"/>
      <c r="G1" s="15"/>
      <c r="H1" s="16"/>
      <c r="I1" s="17" t="s">
        <v>283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0" customFormat="1" ht="23.1" customHeight="1" x14ac:dyDescent="0.35">
      <c r="A2" s="145" t="s">
        <v>363</v>
      </c>
      <c r="B2" s="146"/>
      <c r="C2" s="146"/>
      <c r="D2" s="146"/>
      <c r="E2" s="146"/>
      <c r="F2" s="146"/>
      <c r="G2" s="146"/>
      <c r="H2" s="146"/>
      <c r="I2" s="146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3.1" customHeight="1" x14ac:dyDescent="0.35">
      <c r="A3" s="145" t="s">
        <v>285</v>
      </c>
      <c r="B3" s="146"/>
      <c r="C3" s="146"/>
      <c r="D3" s="146"/>
      <c r="E3" s="146"/>
      <c r="F3" s="146"/>
      <c r="G3" s="146"/>
      <c r="H3" s="146"/>
      <c r="I3" s="146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3.1" customHeight="1" x14ac:dyDescent="0.35">
      <c r="A4" s="145" t="s">
        <v>394</v>
      </c>
      <c r="B4" s="147"/>
      <c r="C4" s="147"/>
      <c r="D4" s="147"/>
      <c r="E4" s="147"/>
      <c r="F4" s="147"/>
      <c r="G4" s="147"/>
      <c r="H4" s="147"/>
      <c r="I4" s="147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6" customFormat="1" ht="21" x14ac:dyDescent="0.35">
      <c r="A5" s="24" t="s">
        <v>16</v>
      </c>
      <c r="B5" s="24" t="s">
        <v>0</v>
      </c>
      <c r="C5" s="24" t="s">
        <v>11</v>
      </c>
      <c r="D5" s="24" t="s">
        <v>1</v>
      </c>
      <c r="E5" s="24" t="s">
        <v>2</v>
      </c>
      <c r="F5" s="24" t="s">
        <v>3</v>
      </c>
      <c r="G5" s="24" t="s">
        <v>5</v>
      </c>
      <c r="H5" s="24" t="s">
        <v>7</v>
      </c>
      <c r="I5" s="25" t="s">
        <v>9</v>
      </c>
      <c r="J5" s="1"/>
      <c r="K5" s="1"/>
      <c r="L5" s="1"/>
      <c r="M5" s="1"/>
    </row>
    <row r="6" spans="1:26" s="26" customFormat="1" ht="21" x14ac:dyDescent="0.35">
      <c r="A6" s="27" t="s">
        <v>17</v>
      </c>
      <c r="B6" s="27"/>
      <c r="C6" s="27" t="s">
        <v>12</v>
      </c>
      <c r="D6" s="27" t="s">
        <v>13</v>
      </c>
      <c r="E6" s="27"/>
      <c r="F6" s="27" t="s">
        <v>4</v>
      </c>
      <c r="G6" s="27" t="s">
        <v>6</v>
      </c>
      <c r="H6" s="27" t="s">
        <v>8</v>
      </c>
      <c r="I6" s="28" t="s">
        <v>10</v>
      </c>
      <c r="J6" s="1"/>
      <c r="K6" s="1"/>
      <c r="L6" s="1"/>
      <c r="M6" s="1"/>
    </row>
    <row r="7" spans="1:26" s="26" customFormat="1" ht="21" x14ac:dyDescent="0.35">
      <c r="A7" s="29">
        <v>1</v>
      </c>
      <c r="B7" s="45" t="s">
        <v>276</v>
      </c>
      <c r="C7" s="31">
        <v>2100</v>
      </c>
      <c r="D7" s="31">
        <v>2100</v>
      </c>
      <c r="E7" s="29" t="s">
        <v>15</v>
      </c>
      <c r="F7" s="70" t="s">
        <v>20</v>
      </c>
      <c r="G7" s="87" t="s">
        <v>20</v>
      </c>
      <c r="H7" s="142" t="s">
        <v>286</v>
      </c>
      <c r="I7" s="33" t="s">
        <v>365</v>
      </c>
      <c r="J7" s="1"/>
      <c r="K7" s="1"/>
      <c r="L7" s="1"/>
      <c r="M7" s="1"/>
    </row>
    <row r="8" spans="1:26" s="26" customFormat="1" ht="21" x14ac:dyDescent="0.35">
      <c r="A8" s="34"/>
      <c r="B8" s="35" t="s">
        <v>277</v>
      </c>
      <c r="C8" s="36"/>
      <c r="D8" s="36"/>
      <c r="E8" s="34" t="s">
        <v>14</v>
      </c>
      <c r="F8" s="101">
        <v>2100</v>
      </c>
      <c r="G8" s="102">
        <v>2100</v>
      </c>
      <c r="H8" s="143"/>
      <c r="I8" s="38" t="s">
        <v>278</v>
      </c>
      <c r="J8" s="1"/>
      <c r="K8" s="1"/>
      <c r="L8" s="1"/>
      <c r="M8" s="1"/>
    </row>
    <row r="9" spans="1:26" s="26" customFormat="1" ht="21" x14ac:dyDescent="0.35">
      <c r="A9" s="39"/>
      <c r="B9" s="40"/>
      <c r="C9" s="36"/>
      <c r="D9" s="36"/>
      <c r="E9" s="34"/>
      <c r="F9" s="43"/>
      <c r="G9" s="44"/>
      <c r="H9" s="144"/>
      <c r="I9" s="38"/>
      <c r="J9" s="1"/>
      <c r="K9" s="1"/>
      <c r="L9" s="1"/>
      <c r="M9" s="1"/>
    </row>
    <row r="10" spans="1:26" s="26" customFormat="1" ht="21" x14ac:dyDescent="0.35">
      <c r="A10" s="29">
        <v>2</v>
      </c>
      <c r="B10" s="45" t="s">
        <v>198</v>
      </c>
      <c r="C10" s="31">
        <v>6000</v>
      </c>
      <c r="D10" s="31">
        <v>6000</v>
      </c>
      <c r="E10" s="29" t="s">
        <v>15</v>
      </c>
      <c r="F10" s="52" t="s">
        <v>24</v>
      </c>
      <c r="G10" s="52" t="s">
        <v>24</v>
      </c>
      <c r="H10" s="142" t="s">
        <v>286</v>
      </c>
      <c r="I10" s="33" t="s">
        <v>364</v>
      </c>
      <c r="J10" s="1"/>
      <c r="K10" s="1"/>
      <c r="L10" s="1"/>
      <c r="M10" s="1"/>
    </row>
    <row r="11" spans="1:26" s="26" customFormat="1" ht="21" x14ac:dyDescent="0.35">
      <c r="A11" s="34"/>
      <c r="B11" s="35"/>
      <c r="C11" s="36"/>
      <c r="D11" s="36"/>
      <c r="E11" s="34" t="s">
        <v>14</v>
      </c>
      <c r="F11" s="101">
        <v>6000</v>
      </c>
      <c r="G11" s="103">
        <v>6000</v>
      </c>
      <c r="H11" s="143"/>
      <c r="I11" s="38" t="s">
        <v>279</v>
      </c>
      <c r="J11" s="1"/>
      <c r="K11" s="1"/>
      <c r="L11" s="1"/>
      <c r="M11" s="1"/>
    </row>
    <row r="12" spans="1:26" s="26" customFormat="1" ht="21" x14ac:dyDescent="0.35">
      <c r="A12" s="39"/>
      <c r="B12" s="40"/>
      <c r="C12" s="36"/>
      <c r="D12" s="36"/>
      <c r="E12" s="34"/>
      <c r="F12" s="43"/>
      <c r="G12" s="89"/>
      <c r="H12" s="144"/>
      <c r="I12" s="38"/>
      <c r="J12" s="1"/>
      <c r="K12" s="1"/>
      <c r="L12" s="1"/>
      <c r="M12" s="1"/>
    </row>
    <row r="13" spans="1:26" s="26" customFormat="1" ht="21" x14ac:dyDescent="0.35">
      <c r="A13" s="29">
        <v>3</v>
      </c>
      <c r="B13" s="120" t="s">
        <v>280</v>
      </c>
      <c r="C13" s="31">
        <v>525</v>
      </c>
      <c r="D13" s="31">
        <v>525</v>
      </c>
      <c r="E13" s="29" t="s">
        <v>15</v>
      </c>
      <c r="F13" s="33" t="s">
        <v>21</v>
      </c>
      <c r="G13" s="33" t="s">
        <v>21</v>
      </c>
      <c r="H13" s="142" t="s">
        <v>286</v>
      </c>
      <c r="I13" s="33" t="s">
        <v>366</v>
      </c>
      <c r="J13" s="1"/>
      <c r="K13" s="1"/>
      <c r="L13" s="1"/>
      <c r="M13" s="1"/>
    </row>
    <row r="14" spans="1:26" s="26" customFormat="1" ht="21" x14ac:dyDescent="0.35">
      <c r="A14" s="34"/>
      <c r="B14" s="46"/>
      <c r="C14" s="47"/>
      <c r="D14" s="36"/>
      <c r="E14" s="34" t="s">
        <v>14</v>
      </c>
      <c r="F14" s="104">
        <v>525</v>
      </c>
      <c r="G14" s="105">
        <v>525</v>
      </c>
      <c r="H14" s="143"/>
      <c r="I14" s="38" t="s">
        <v>278</v>
      </c>
      <c r="J14" s="1"/>
      <c r="K14" s="1"/>
      <c r="L14" s="1"/>
      <c r="M14" s="1"/>
    </row>
    <row r="15" spans="1:26" s="26" customFormat="1" ht="21" x14ac:dyDescent="0.35">
      <c r="A15" s="34"/>
      <c r="B15" s="40"/>
      <c r="C15" s="47"/>
      <c r="D15" s="36"/>
      <c r="E15" s="34"/>
      <c r="F15" s="41"/>
      <c r="G15" s="42"/>
      <c r="H15" s="144"/>
      <c r="I15" s="38"/>
      <c r="J15" s="1"/>
      <c r="K15" s="1"/>
      <c r="L15" s="1"/>
      <c r="M15" s="1"/>
    </row>
    <row r="16" spans="1:26" s="26" customFormat="1" ht="21" x14ac:dyDescent="0.35">
      <c r="A16" s="29">
        <v>4</v>
      </c>
      <c r="B16" s="120" t="s">
        <v>281</v>
      </c>
      <c r="C16" s="31">
        <v>3010</v>
      </c>
      <c r="D16" s="31">
        <v>3010</v>
      </c>
      <c r="E16" s="29" t="s">
        <v>15</v>
      </c>
      <c r="F16" s="33" t="s">
        <v>71</v>
      </c>
      <c r="G16" s="33" t="s">
        <v>71</v>
      </c>
      <c r="H16" s="142" t="s">
        <v>286</v>
      </c>
      <c r="I16" s="33" t="s">
        <v>366</v>
      </c>
      <c r="J16" s="1"/>
      <c r="K16" s="1"/>
      <c r="L16" s="1"/>
      <c r="M16" s="1"/>
    </row>
    <row r="17" spans="1:13" s="26" customFormat="1" ht="21" x14ac:dyDescent="0.35">
      <c r="A17" s="34"/>
      <c r="B17" s="46"/>
      <c r="C17" s="47"/>
      <c r="D17" s="36"/>
      <c r="E17" s="34" t="s">
        <v>14</v>
      </c>
      <c r="F17" s="101">
        <v>3010</v>
      </c>
      <c r="G17" s="102">
        <v>3010</v>
      </c>
      <c r="H17" s="143"/>
      <c r="I17" s="38" t="s">
        <v>282</v>
      </c>
      <c r="J17" s="1"/>
      <c r="K17" s="1"/>
      <c r="L17" s="1"/>
      <c r="M17" s="1"/>
    </row>
    <row r="18" spans="1:13" s="26" customFormat="1" ht="21" x14ac:dyDescent="0.35">
      <c r="A18" s="39"/>
      <c r="B18" s="40"/>
      <c r="C18" s="95"/>
      <c r="D18" s="65"/>
      <c r="E18" s="39"/>
      <c r="F18" s="43"/>
      <c r="G18" s="44"/>
      <c r="H18" s="144"/>
      <c r="I18" s="78"/>
      <c r="J18" s="1"/>
      <c r="K18" s="1"/>
      <c r="L18" s="1"/>
      <c r="M18" s="1"/>
    </row>
    <row r="19" spans="1:13" s="26" customFormat="1" ht="21" x14ac:dyDescent="0.35">
      <c r="A19" s="74"/>
      <c r="B19" s="97"/>
      <c r="C19" s="22">
        <f>SUM(C7:C16)</f>
        <v>11635</v>
      </c>
      <c r="D19" s="22"/>
      <c r="E19" s="74"/>
      <c r="F19" s="98"/>
      <c r="G19" s="123"/>
      <c r="H19" s="98"/>
      <c r="I19" s="99"/>
      <c r="J19" s="1"/>
      <c r="K19" s="1"/>
      <c r="L19" s="1"/>
      <c r="M19" s="1"/>
    </row>
    <row r="20" spans="1:13" s="3" customFormat="1" ht="20.25" x14ac:dyDescent="0.3">
      <c r="A20" s="5"/>
      <c r="B20" s="85"/>
      <c r="C20" s="4"/>
      <c r="D20" s="4"/>
      <c r="E20" s="5"/>
      <c r="F20" s="86"/>
      <c r="G20" s="118"/>
      <c r="H20" s="86"/>
      <c r="I20" s="84"/>
      <c r="J20" s="2"/>
      <c r="K20" s="2"/>
      <c r="L20" s="2"/>
      <c r="M20" s="2"/>
    </row>
    <row r="21" spans="1:13" ht="21" x14ac:dyDescent="0.35">
      <c r="A21" s="10"/>
      <c r="B21" s="11"/>
      <c r="C21" s="9"/>
      <c r="D21" s="9"/>
      <c r="E21" s="10"/>
      <c r="F21" s="10"/>
      <c r="G21" s="10"/>
      <c r="H21" s="10"/>
      <c r="I21" s="10"/>
      <c r="J21" s="1"/>
      <c r="K21" s="1"/>
      <c r="L21" s="1"/>
      <c r="M21" s="1"/>
    </row>
    <row r="22" spans="1:13" ht="21" x14ac:dyDescent="0.35">
      <c r="A22" s="5"/>
      <c r="B22" s="6"/>
      <c r="C22" s="4"/>
      <c r="D22" s="4"/>
      <c r="E22" s="5"/>
      <c r="F22" s="5" t="s">
        <v>19</v>
      </c>
      <c r="G22" s="5"/>
      <c r="H22" s="5"/>
      <c r="I22" s="5"/>
      <c r="J22" s="1"/>
      <c r="K22" s="1"/>
      <c r="L22" s="1"/>
      <c r="M22" s="1"/>
    </row>
    <row r="23" spans="1:13" ht="21" x14ac:dyDescent="0.35">
      <c r="A23" s="2"/>
      <c r="B23" s="2"/>
      <c r="C23" s="2"/>
      <c r="D23" s="2"/>
      <c r="E23" s="2"/>
      <c r="F23" s="2" t="s">
        <v>63</v>
      </c>
      <c r="G23" s="2"/>
      <c r="H23" s="2"/>
      <c r="I23" s="2"/>
      <c r="J23" s="1"/>
      <c r="K23" s="1"/>
      <c r="L23" s="1"/>
      <c r="M23" s="1"/>
    </row>
    <row r="24" spans="1:13" ht="21" x14ac:dyDescent="0.35">
      <c r="A24" s="2"/>
      <c r="B24" s="2"/>
      <c r="C24" s="2"/>
      <c r="D24" s="2"/>
      <c r="E24" s="2"/>
      <c r="F24" s="2"/>
      <c r="G24" s="2" t="s">
        <v>34</v>
      </c>
      <c r="H24" s="2"/>
      <c r="I24" s="3"/>
      <c r="J24" s="1"/>
      <c r="K24" s="1"/>
      <c r="L24" s="1"/>
      <c r="M24" s="1"/>
    </row>
    <row r="25" spans="1:13" ht="21" x14ac:dyDescent="0.35">
      <c r="A25" s="2"/>
      <c r="B25" s="2"/>
      <c r="C25" s="2"/>
      <c r="D25" s="2"/>
      <c r="E25" s="2"/>
      <c r="F25" s="2"/>
      <c r="G25" s="2" t="s">
        <v>18</v>
      </c>
      <c r="H25" s="3"/>
      <c r="I25" s="3"/>
      <c r="J25" s="1"/>
      <c r="K25" s="1"/>
      <c r="L25" s="1"/>
      <c r="M25" s="1"/>
    </row>
    <row r="26" spans="1:13" ht="21" x14ac:dyDescent="0.35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  <c r="L26" s="1"/>
      <c r="M26" s="1"/>
    </row>
    <row r="27" spans="1:13" ht="21" x14ac:dyDescent="0.35">
      <c r="A27" s="3"/>
      <c r="B27" s="3"/>
      <c r="C27" s="3"/>
      <c r="D27" s="3"/>
      <c r="E27" s="3"/>
      <c r="F27" s="3"/>
      <c r="G27" s="3"/>
      <c r="H27" s="3"/>
      <c r="I27" s="3"/>
      <c r="J27" s="1"/>
      <c r="K27" s="1"/>
      <c r="L27" s="1"/>
      <c r="M27" s="1"/>
    </row>
    <row r="28" spans="1:13" ht="21" x14ac:dyDescent="0.35">
      <c r="A28" s="3"/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  <c r="M28" s="1"/>
    </row>
    <row r="29" spans="1:13" ht="21" x14ac:dyDescent="0.35">
      <c r="A29" s="3"/>
      <c r="B29" s="3"/>
      <c r="C29" s="3"/>
      <c r="D29" s="3"/>
      <c r="E29" s="3"/>
      <c r="F29" s="3"/>
      <c r="G29" s="3"/>
      <c r="H29" s="3"/>
      <c r="I29" s="3"/>
      <c r="J29" s="1"/>
      <c r="K29" s="1"/>
      <c r="L29" s="1"/>
      <c r="M29" s="1"/>
    </row>
    <row r="30" spans="1:13" ht="21" x14ac:dyDescent="0.35">
      <c r="J30" s="1"/>
      <c r="K30" s="1"/>
      <c r="L30" s="1"/>
      <c r="M30" s="1"/>
    </row>
    <row r="31" spans="1:13" ht="21" x14ac:dyDescent="0.35">
      <c r="J31" s="1"/>
      <c r="K31" s="1"/>
      <c r="L31" s="1"/>
      <c r="M31" s="1"/>
    </row>
    <row r="32" spans="1:13" ht="21" x14ac:dyDescent="0.35">
      <c r="J32" s="1"/>
      <c r="K32" s="1"/>
      <c r="L32" s="1"/>
      <c r="M32" s="1"/>
    </row>
    <row r="33" spans="10:13" ht="21" x14ac:dyDescent="0.35">
      <c r="J33" s="1"/>
      <c r="K33" s="1"/>
      <c r="L33" s="1"/>
      <c r="M33" s="1"/>
    </row>
    <row r="34" spans="10:13" ht="21" x14ac:dyDescent="0.35">
      <c r="J34" s="1"/>
      <c r="K34" s="1"/>
      <c r="L34" s="1"/>
      <c r="M34" s="1"/>
    </row>
    <row r="35" spans="10:13" ht="21" x14ac:dyDescent="0.35">
      <c r="J35" s="1"/>
      <c r="K35" s="1"/>
      <c r="L35" s="1"/>
      <c r="M35" s="1"/>
    </row>
    <row r="36" spans="10:13" ht="21" x14ac:dyDescent="0.35">
      <c r="J36" s="1"/>
      <c r="K36" s="1"/>
      <c r="L36" s="1"/>
      <c r="M36" s="1"/>
    </row>
    <row r="37" spans="10:13" ht="21" x14ac:dyDescent="0.35">
      <c r="J37" s="1"/>
      <c r="K37" s="1"/>
      <c r="L37" s="1"/>
      <c r="M37" s="1"/>
    </row>
    <row r="38" spans="10:13" ht="21" x14ac:dyDescent="0.35">
      <c r="J38" s="1"/>
      <c r="K38" s="1"/>
      <c r="L38" s="1"/>
      <c r="M38" s="1"/>
    </row>
    <row r="39" spans="10:13" ht="21" x14ac:dyDescent="0.35">
      <c r="J39" s="1"/>
      <c r="K39" s="1"/>
      <c r="L39" s="1"/>
      <c r="M39" s="1"/>
    </row>
    <row r="40" spans="10:13" ht="21" x14ac:dyDescent="0.35">
      <c r="J40" s="1"/>
      <c r="K40" s="1"/>
      <c r="L40" s="1"/>
      <c r="M40" s="1"/>
    </row>
    <row r="41" spans="10:13" ht="21" x14ac:dyDescent="0.35">
      <c r="J41" s="1"/>
      <c r="K41" s="1"/>
      <c r="L41" s="1"/>
      <c r="M41" s="1"/>
    </row>
    <row r="42" spans="10:13" ht="21" x14ac:dyDescent="0.35">
      <c r="J42" s="1"/>
      <c r="K42" s="1"/>
      <c r="L42" s="1"/>
      <c r="M42" s="1"/>
    </row>
    <row r="43" spans="10:13" ht="21" x14ac:dyDescent="0.35">
      <c r="J43" s="1"/>
      <c r="K43" s="1"/>
      <c r="L43" s="1"/>
      <c r="M43" s="1"/>
    </row>
    <row r="44" spans="10:13" ht="21" x14ac:dyDescent="0.35">
      <c r="J44" s="1"/>
      <c r="K44" s="1"/>
      <c r="L44" s="1"/>
      <c r="M44" s="1"/>
    </row>
    <row r="45" spans="10:13" ht="21" x14ac:dyDescent="0.35">
      <c r="J45" s="1"/>
      <c r="K45" s="1"/>
      <c r="L45" s="1"/>
      <c r="M45" s="1"/>
    </row>
    <row r="46" spans="10:13" ht="21" x14ac:dyDescent="0.35">
      <c r="J46" s="1"/>
      <c r="K46" s="1"/>
      <c r="L46" s="1"/>
      <c r="M46" s="1"/>
    </row>
    <row r="47" spans="10:13" ht="21" x14ac:dyDescent="0.35">
      <c r="J47" s="1"/>
      <c r="K47" s="1"/>
      <c r="L47" s="1"/>
      <c r="M47" s="1"/>
    </row>
    <row r="48" spans="10:13" ht="21" x14ac:dyDescent="0.35">
      <c r="J48" s="1"/>
      <c r="K48" s="1"/>
      <c r="L48" s="1"/>
      <c r="M48" s="1"/>
    </row>
    <row r="49" spans="10:13" ht="21" x14ac:dyDescent="0.35">
      <c r="J49" s="1"/>
      <c r="K49" s="1"/>
      <c r="L49" s="1"/>
      <c r="M49" s="1"/>
    </row>
  </sheetData>
  <mergeCells count="7">
    <mergeCell ref="H10:H12"/>
    <mergeCell ref="H13:H15"/>
    <mergeCell ref="H16:H18"/>
    <mergeCell ref="A2:I2"/>
    <mergeCell ref="A3:I3"/>
    <mergeCell ref="A4:I4"/>
    <mergeCell ref="H7:H9"/>
  </mergeCells>
  <printOptions horizontalCentered="1"/>
  <pageMargins left="0.16" right="0.11811023622047245" top="0.32" bottom="0.16" header="0.11" footer="0.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รายงานสรุปผล69</vt:lpstr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เม.ย.69!Print_Area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สุภาภรณ์ คำศรี</cp:lastModifiedBy>
  <cp:lastPrinted>2026-06-11T02:06:34Z</cp:lastPrinted>
  <dcterms:created xsi:type="dcterms:W3CDTF">2016-10-20T02:47:16Z</dcterms:created>
  <dcterms:modified xsi:type="dcterms:W3CDTF">2026-06-15T07:54:26Z</dcterms:modified>
</cp:coreProperties>
</file>